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urubira03-7\Desktop\"/>
    </mc:Choice>
  </mc:AlternateContent>
  <bookViews>
    <workbookView xWindow="0" yWindow="0" windowWidth="24000" windowHeight="7320" tabRatio="840" activeTab="2"/>
  </bookViews>
  <sheets>
    <sheet name="注記（法人全体）_①" sheetId="17" r:id="rId1"/>
    <sheet name="注記（拠点区分）_①" sheetId="42" r:id="rId2"/>
    <sheet name="注記（拠点区分）_②" sheetId="19" r:id="rId3"/>
  </sheets>
  <definedNames>
    <definedName name="_xlnm.Print_Area" localSheetId="1">'注記（拠点区分）_①'!$B$2:$H$115</definedName>
    <definedName name="_xlnm.Print_Area" localSheetId="2">'注記（拠点区分）_②'!$B$2:$H$92</definedName>
    <definedName name="_xlnm.Print_Area" localSheetId="0">'注記（法人全体）_①'!$B$2:$H$126</definedName>
  </definedNames>
  <calcPr calcId="152511"/>
</workbook>
</file>

<file path=xl/calcChain.xml><?xml version="1.0" encoding="utf-8"?>
<calcChain xmlns="http://schemas.openxmlformats.org/spreadsheetml/2006/main">
  <c r="D89" i="42" l="1"/>
  <c r="C89" i="42"/>
  <c r="D89" i="17"/>
  <c r="C89" i="17"/>
  <c r="D88" i="17"/>
  <c r="C88" i="17"/>
  <c r="D98" i="42" l="1"/>
  <c r="C98" i="42"/>
  <c r="F97" i="42"/>
  <c r="F98" i="42" s="1"/>
  <c r="E88" i="42"/>
  <c r="E87" i="42"/>
  <c r="E67" i="42"/>
  <c r="D67" i="42"/>
  <c r="C67" i="42"/>
  <c r="F65" i="42"/>
  <c r="F67" i="42" s="1"/>
  <c r="D75" i="19"/>
  <c r="C75" i="19"/>
  <c r="F74" i="19"/>
  <c r="F75" i="19" s="1"/>
  <c r="D66" i="19"/>
  <c r="C66" i="19"/>
  <c r="E65" i="19"/>
  <c r="E64" i="19"/>
  <c r="D99" i="17"/>
  <c r="C99" i="17"/>
  <c r="F98" i="17"/>
  <c r="F99" i="17" s="1"/>
  <c r="D90" i="17"/>
  <c r="C90" i="17"/>
  <c r="E89" i="17"/>
  <c r="E88" i="17"/>
  <c r="E70" i="17"/>
  <c r="D70" i="17"/>
  <c r="C70" i="17"/>
  <c r="F68" i="17"/>
  <c r="F70" i="17" s="1"/>
  <c r="F42" i="19"/>
  <c r="E89" i="42" l="1"/>
  <c r="E90" i="17"/>
  <c r="E66" i="19"/>
  <c r="E44" i="19" l="1"/>
  <c r="D44" i="19"/>
  <c r="C44" i="19"/>
  <c r="F44" i="19"/>
</calcChain>
</file>

<file path=xl/sharedStrings.xml><?xml version="1.0" encoding="utf-8"?>
<sst xmlns="http://schemas.openxmlformats.org/spreadsheetml/2006/main" count="235" uniqueCount="111">
  <si>
    <t>　　基本財産の増減の内容及び金額は以下のとおりである。</t>
    <rPh sb="2" eb="4">
      <t>キホン</t>
    </rPh>
    <rPh sb="4" eb="6">
      <t>ザイサン</t>
    </rPh>
    <rPh sb="7" eb="9">
      <t>ゾウゲン</t>
    </rPh>
    <rPh sb="10" eb="12">
      <t>ナイヨウ</t>
    </rPh>
    <rPh sb="12" eb="13">
      <t>オヨ</t>
    </rPh>
    <rPh sb="14" eb="16">
      <t>キンガク</t>
    </rPh>
    <rPh sb="17" eb="19">
      <t>イカ</t>
    </rPh>
    <phoneticPr fontId="6"/>
  </si>
  <si>
    <t>基本財産の種類</t>
    <rPh sb="0" eb="2">
      <t>キホン</t>
    </rPh>
    <rPh sb="2" eb="4">
      <t>ザイサン</t>
    </rPh>
    <rPh sb="5" eb="7">
      <t>シュルイ</t>
    </rPh>
    <phoneticPr fontId="6"/>
  </si>
  <si>
    <t>前期末残高</t>
    <rPh sb="0" eb="3">
      <t>ゼンキマツ</t>
    </rPh>
    <rPh sb="3" eb="5">
      <t>ザンダカ</t>
    </rPh>
    <phoneticPr fontId="6"/>
  </si>
  <si>
    <t>当期増加額</t>
    <rPh sb="0" eb="2">
      <t>トウキ</t>
    </rPh>
    <rPh sb="2" eb="4">
      <t>ゾウカ</t>
    </rPh>
    <rPh sb="4" eb="5">
      <t>ガク</t>
    </rPh>
    <phoneticPr fontId="6"/>
  </si>
  <si>
    <t>当期減少額</t>
    <rPh sb="0" eb="2">
      <t>トウキ</t>
    </rPh>
    <rPh sb="2" eb="4">
      <t>ゲンショウ</t>
    </rPh>
    <rPh sb="4" eb="5">
      <t>ガク</t>
    </rPh>
    <phoneticPr fontId="6"/>
  </si>
  <si>
    <t>当期末残高</t>
    <rPh sb="0" eb="2">
      <t>トウキ</t>
    </rPh>
    <rPh sb="2" eb="3">
      <t>マツ</t>
    </rPh>
    <rPh sb="3" eb="5">
      <t>ザンダカ</t>
    </rPh>
    <phoneticPr fontId="6"/>
  </si>
  <si>
    <t>土地</t>
    <rPh sb="0" eb="2">
      <t>トチ</t>
    </rPh>
    <phoneticPr fontId="6"/>
  </si>
  <si>
    <t>建物</t>
    <rPh sb="0" eb="2">
      <t>タテモノ</t>
    </rPh>
    <phoneticPr fontId="6"/>
  </si>
  <si>
    <t>投資有価証券</t>
    <rPh sb="0" eb="2">
      <t>トウシ</t>
    </rPh>
    <rPh sb="2" eb="4">
      <t>ユウカ</t>
    </rPh>
    <rPh sb="4" eb="6">
      <t>ショウケン</t>
    </rPh>
    <phoneticPr fontId="6"/>
  </si>
  <si>
    <t>合計</t>
    <rPh sb="0" eb="2">
      <t>ゴウケイ</t>
    </rPh>
    <phoneticPr fontId="6"/>
  </si>
  <si>
    <t>　（貸借対照表上、間接法で表示している場合は記載不要。）</t>
    <rPh sb="2" eb="4">
      <t>タイシャク</t>
    </rPh>
    <rPh sb="4" eb="7">
      <t>タイショウヒョウ</t>
    </rPh>
    <rPh sb="7" eb="8">
      <t>ジョウ</t>
    </rPh>
    <rPh sb="9" eb="11">
      <t>カンセツ</t>
    </rPh>
    <rPh sb="11" eb="12">
      <t>ホウ</t>
    </rPh>
    <rPh sb="13" eb="15">
      <t>ヒョウジ</t>
    </rPh>
    <rPh sb="19" eb="21">
      <t>バアイ</t>
    </rPh>
    <rPh sb="22" eb="24">
      <t>キサイ</t>
    </rPh>
    <rPh sb="24" eb="26">
      <t>フヨウ</t>
    </rPh>
    <phoneticPr fontId="6"/>
  </si>
  <si>
    <t>　　　固定資産の取得価額、減価償却累計額及び当期末残高は以下のとおりである。</t>
    <rPh sb="3" eb="5">
      <t>コテイ</t>
    </rPh>
    <rPh sb="5" eb="7">
      <t>シサン</t>
    </rPh>
    <rPh sb="8" eb="10">
      <t>シュトク</t>
    </rPh>
    <rPh sb="10" eb="12">
      <t>カガク</t>
    </rPh>
    <rPh sb="13" eb="15">
      <t>ゲンカ</t>
    </rPh>
    <rPh sb="15" eb="17">
      <t>ショウキャク</t>
    </rPh>
    <rPh sb="17" eb="20">
      <t>ルイケイガク</t>
    </rPh>
    <rPh sb="20" eb="21">
      <t>オヨ</t>
    </rPh>
    <rPh sb="22" eb="24">
      <t>トウキ</t>
    </rPh>
    <rPh sb="24" eb="25">
      <t>マツ</t>
    </rPh>
    <rPh sb="25" eb="27">
      <t>ザンダカ</t>
    </rPh>
    <rPh sb="28" eb="30">
      <t>イカ</t>
    </rPh>
    <phoneticPr fontId="6"/>
  </si>
  <si>
    <t>取得価額</t>
    <rPh sb="0" eb="2">
      <t>シュトク</t>
    </rPh>
    <rPh sb="2" eb="4">
      <t>カガク</t>
    </rPh>
    <phoneticPr fontId="6"/>
  </si>
  <si>
    <t>減価償却累計額</t>
    <rPh sb="0" eb="2">
      <t>ゲンカ</t>
    </rPh>
    <rPh sb="2" eb="4">
      <t>ショウキャク</t>
    </rPh>
    <rPh sb="4" eb="7">
      <t>ルイケイガク</t>
    </rPh>
    <phoneticPr fontId="6"/>
  </si>
  <si>
    <t>　　　債権額、徴収不能引当金の当期末残高、債権の当期末残高は以下のとおりである。</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rPh sb="30" eb="32">
      <t>イカ</t>
    </rPh>
    <phoneticPr fontId="6"/>
  </si>
  <si>
    <t>債権額</t>
    <rPh sb="0" eb="2">
      <t>サイケン</t>
    </rPh>
    <rPh sb="2" eb="3">
      <t>ガク</t>
    </rPh>
    <phoneticPr fontId="6"/>
  </si>
  <si>
    <t>徴収不能引当金の当期末残高</t>
    <rPh sb="0" eb="2">
      <t>チョウシュウ</t>
    </rPh>
    <rPh sb="2" eb="4">
      <t>フノウ</t>
    </rPh>
    <rPh sb="4" eb="6">
      <t>ヒキアテ</t>
    </rPh>
    <rPh sb="6" eb="7">
      <t>キン</t>
    </rPh>
    <rPh sb="8" eb="10">
      <t>トウキ</t>
    </rPh>
    <rPh sb="10" eb="11">
      <t>マツ</t>
    </rPh>
    <rPh sb="11" eb="13">
      <t>ザンダカ</t>
    </rPh>
    <phoneticPr fontId="6"/>
  </si>
  <si>
    <t>債権の当期末残高</t>
    <rPh sb="0" eb="2">
      <t>サイケン</t>
    </rPh>
    <rPh sb="3" eb="5">
      <t>トウキ</t>
    </rPh>
    <rPh sb="5" eb="6">
      <t>マツ</t>
    </rPh>
    <rPh sb="6" eb="8">
      <t>ザンダカ</t>
    </rPh>
    <phoneticPr fontId="6"/>
  </si>
  <si>
    <t>該当事項なし</t>
    <rPh sb="0" eb="2">
      <t>ガイトウ</t>
    </rPh>
    <rPh sb="2" eb="4">
      <t>ジコウ</t>
    </rPh>
    <phoneticPr fontId="6"/>
  </si>
  <si>
    <t>事業未収金</t>
    <rPh sb="0" eb="2">
      <t>ジギョウ</t>
    </rPh>
    <rPh sb="2" eb="5">
      <t>ミシュウキン</t>
    </rPh>
    <phoneticPr fontId="4"/>
  </si>
  <si>
    <t>１．継続事業の前提に関する注記</t>
    <rPh sb="2" eb="4">
      <t>ケイゾク</t>
    </rPh>
    <rPh sb="4" eb="6">
      <t>ジギョウ</t>
    </rPh>
    <rPh sb="7" eb="9">
      <t>ゼンテイ</t>
    </rPh>
    <rPh sb="10" eb="11">
      <t>カン</t>
    </rPh>
    <rPh sb="13" eb="15">
      <t>チュウキ</t>
    </rPh>
    <phoneticPr fontId="6"/>
  </si>
  <si>
    <t>２．重要な会計方針</t>
    <rPh sb="2" eb="4">
      <t>ジュウヨウ</t>
    </rPh>
    <rPh sb="5" eb="7">
      <t>カイケイ</t>
    </rPh>
    <rPh sb="7" eb="9">
      <t>ホウシン</t>
    </rPh>
    <phoneticPr fontId="6"/>
  </si>
  <si>
    <t>３．重要な会計方針の変更</t>
    <rPh sb="2" eb="4">
      <t>ジュウヨウ</t>
    </rPh>
    <rPh sb="5" eb="7">
      <t>カイケイ</t>
    </rPh>
    <rPh sb="7" eb="9">
      <t>ホウシン</t>
    </rPh>
    <rPh sb="10" eb="12">
      <t>ヘンコウ</t>
    </rPh>
    <phoneticPr fontId="6"/>
  </si>
  <si>
    <t>４．法人で採用する退職給付制度</t>
    <rPh sb="2" eb="4">
      <t>ホウジン</t>
    </rPh>
    <rPh sb="5" eb="7">
      <t>サイヨウ</t>
    </rPh>
    <rPh sb="9" eb="11">
      <t>タイショク</t>
    </rPh>
    <rPh sb="11" eb="13">
      <t>キュウフ</t>
    </rPh>
    <rPh sb="13" eb="15">
      <t>セイド</t>
    </rPh>
    <phoneticPr fontId="6"/>
  </si>
  <si>
    <t>６．基本財産の増減の内容及び金額</t>
    <rPh sb="2" eb="4">
      <t>キホン</t>
    </rPh>
    <rPh sb="4" eb="6">
      <t>ザイサン</t>
    </rPh>
    <rPh sb="7" eb="9">
      <t>ゾウゲン</t>
    </rPh>
    <rPh sb="10" eb="12">
      <t>ナイヨウ</t>
    </rPh>
    <rPh sb="12" eb="13">
      <t>オヨ</t>
    </rPh>
    <rPh sb="14" eb="16">
      <t>キンガク</t>
    </rPh>
    <phoneticPr fontId="6"/>
  </si>
  <si>
    <t>定期預金</t>
    <rPh sb="0" eb="2">
      <t>テイキ</t>
    </rPh>
    <rPh sb="2" eb="4">
      <t>ヨキン</t>
    </rPh>
    <phoneticPr fontId="6"/>
  </si>
  <si>
    <t>８．担保に供している資産</t>
    <rPh sb="2" eb="4">
      <t>タンポ</t>
    </rPh>
    <rPh sb="5" eb="6">
      <t>キョウ</t>
    </rPh>
    <rPh sb="10" eb="12">
      <t>シサン</t>
    </rPh>
    <phoneticPr fontId="6"/>
  </si>
  <si>
    <t>９．固定資産の取得価額、減価償却累計額及び当期末残高</t>
    <rPh sb="2" eb="4">
      <t>コテイ</t>
    </rPh>
    <rPh sb="4" eb="6">
      <t>シサン</t>
    </rPh>
    <rPh sb="7" eb="9">
      <t>シュトク</t>
    </rPh>
    <rPh sb="9" eb="11">
      <t>カガク</t>
    </rPh>
    <rPh sb="12" eb="14">
      <t>ゲンカ</t>
    </rPh>
    <rPh sb="14" eb="16">
      <t>ショウキャク</t>
    </rPh>
    <rPh sb="16" eb="19">
      <t>ルイケイガク</t>
    </rPh>
    <rPh sb="19" eb="20">
      <t>オヨ</t>
    </rPh>
    <rPh sb="21" eb="23">
      <t>トウキ</t>
    </rPh>
    <rPh sb="23" eb="24">
      <t>マツ</t>
    </rPh>
    <rPh sb="24" eb="26">
      <t>ザンダカ</t>
    </rPh>
    <phoneticPr fontId="6"/>
  </si>
  <si>
    <t>車輌運搬具</t>
    <rPh sb="0" eb="2">
      <t>シャリョウ</t>
    </rPh>
    <rPh sb="2" eb="4">
      <t>ウンパン</t>
    </rPh>
    <rPh sb="4" eb="5">
      <t>グ</t>
    </rPh>
    <phoneticPr fontId="4"/>
  </si>
  <si>
    <t>器具及び備品</t>
    <rPh sb="0" eb="2">
      <t>キグ</t>
    </rPh>
    <rPh sb="2" eb="3">
      <t>オヨ</t>
    </rPh>
    <rPh sb="4" eb="6">
      <t>ビヒン</t>
    </rPh>
    <phoneticPr fontId="4"/>
  </si>
  <si>
    <t>１０．債権額、徴収不能引当金の当期末残高、債権の当期末残高</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phoneticPr fontId="6"/>
  </si>
  <si>
    <t>１１．満期保有目的の債券の内訳並びに帳簿価額、時価及び評価損益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</si>
  <si>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１２．関連当事者との取引の内容</t>
    <rPh sb="3" eb="5">
      <t>カンレン</t>
    </rPh>
    <rPh sb="5" eb="8">
      <t>トウジシャ</t>
    </rPh>
    <rPh sb="10" eb="12">
      <t>トリヒキ</t>
    </rPh>
    <rPh sb="13" eb="15">
      <t>ナイヨウ</t>
    </rPh>
    <phoneticPr fontId="6"/>
  </si>
  <si>
    <t>１３．重要な偶発債務</t>
    <rPh sb="3" eb="5">
      <t>ジュウヨウ</t>
    </rPh>
    <rPh sb="6" eb="8">
      <t>グウハツ</t>
    </rPh>
    <rPh sb="8" eb="10">
      <t>サイム</t>
    </rPh>
    <phoneticPr fontId="6"/>
  </si>
  <si>
    <t>１４．重要な後発事象</t>
    <rPh sb="3" eb="5">
      <t>ジュウヨウ</t>
    </rPh>
    <rPh sb="6" eb="8">
      <t>コウハツ</t>
    </rPh>
    <rPh sb="8" eb="10">
      <t>ジショウ</t>
    </rPh>
    <phoneticPr fontId="6"/>
  </si>
  <si>
    <t>１５．その他社会福祉法人の資金収支及び純資産増減の状況並びに資産、負債及び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</si>
  <si>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　　 純資産の状態を明らかにするために必要な事項</t>
    <rPh sb="3" eb="4">
      <t>ジュン</t>
    </rPh>
    <rPh sb="4" eb="6">
      <t>シサン</t>
    </rPh>
    <rPh sb="7" eb="9">
      <t>ジョウタイ</t>
    </rPh>
    <rPh sb="10" eb="11">
      <t>アキ</t>
    </rPh>
    <rPh sb="19" eb="21">
      <t>ヒツヨウ</t>
    </rPh>
    <rPh sb="22" eb="24">
      <t>ジコウ</t>
    </rPh>
    <phoneticPr fontId="6"/>
  </si>
  <si>
    <t>以　　上</t>
    <rPh sb="0" eb="1">
      <t>イ</t>
    </rPh>
    <rPh sb="3" eb="4">
      <t>ウエ</t>
    </rPh>
    <phoneticPr fontId="6"/>
  </si>
  <si>
    <t>　　　　「法人運営事業」</t>
    <rPh sb="5" eb="7">
      <t>ホウジン</t>
    </rPh>
    <rPh sb="7" eb="9">
      <t>ウンエイ</t>
    </rPh>
    <rPh sb="9" eb="11">
      <t>ジギョウ</t>
    </rPh>
    <phoneticPr fontId="6"/>
  </si>
  <si>
    <t>　　　　「訪問介護事業」</t>
    <rPh sb="5" eb="7">
      <t>ホウモン</t>
    </rPh>
    <rPh sb="7" eb="9">
      <t>カイゴ</t>
    </rPh>
    <rPh sb="9" eb="11">
      <t>ジギョウ</t>
    </rPh>
    <phoneticPr fontId="6"/>
  </si>
  <si>
    <t>　　貸借対照表日において、継続事業の前提に疑義を抱かせる事象等はない。</t>
    <rPh sb="2" eb="4">
      <t>タイシャク</t>
    </rPh>
    <rPh sb="4" eb="7">
      <t>タイショウヒョウ</t>
    </rPh>
    <rPh sb="7" eb="8">
      <t>ビ</t>
    </rPh>
    <rPh sb="13" eb="15">
      <t>ケイゾク</t>
    </rPh>
    <rPh sb="15" eb="17">
      <t>ジギョウ</t>
    </rPh>
    <rPh sb="18" eb="20">
      <t>ゼンテイ</t>
    </rPh>
    <rPh sb="21" eb="23">
      <t>ギギ</t>
    </rPh>
    <rPh sb="24" eb="25">
      <t>イダ</t>
    </rPh>
    <rPh sb="28" eb="31">
      <t>ジショウトウ</t>
    </rPh>
    <phoneticPr fontId="6"/>
  </si>
  <si>
    <t>１．重要な会計方針</t>
    <rPh sb="2" eb="4">
      <t>ジュウヨウ</t>
    </rPh>
    <rPh sb="5" eb="7">
      <t>カイケイ</t>
    </rPh>
    <rPh sb="7" eb="9">
      <t>ホウシン</t>
    </rPh>
    <phoneticPr fontId="6"/>
  </si>
  <si>
    <t>２．重要な会計方針の変更</t>
    <rPh sb="2" eb="4">
      <t>ジュウヨウ</t>
    </rPh>
    <rPh sb="5" eb="7">
      <t>カイケイ</t>
    </rPh>
    <rPh sb="7" eb="9">
      <t>ホウシン</t>
    </rPh>
    <rPh sb="10" eb="12">
      <t>ヘンコウ</t>
    </rPh>
    <phoneticPr fontId="6"/>
  </si>
  <si>
    <t>３．法人で採用する退職給付制度</t>
    <rPh sb="2" eb="4">
      <t>ホウジン</t>
    </rPh>
    <rPh sb="5" eb="7">
      <t>サイヨウ</t>
    </rPh>
    <rPh sb="9" eb="11">
      <t>タイショク</t>
    </rPh>
    <rPh sb="11" eb="13">
      <t>キュウフ</t>
    </rPh>
    <rPh sb="13" eb="15">
      <t>セイド</t>
    </rPh>
    <phoneticPr fontId="6"/>
  </si>
  <si>
    <t>５．基本財産の増減の内容及び金額</t>
    <rPh sb="2" eb="4">
      <t>キホン</t>
    </rPh>
    <rPh sb="4" eb="6">
      <t>ザイサン</t>
    </rPh>
    <rPh sb="7" eb="9">
      <t>ゾウゲン</t>
    </rPh>
    <rPh sb="10" eb="12">
      <t>ナイヨウ</t>
    </rPh>
    <rPh sb="12" eb="13">
      <t>オヨ</t>
    </rPh>
    <rPh sb="14" eb="16">
      <t>キンガク</t>
    </rPh>
    <phoneticPr fontId="6"/>
  </si>
  <si>
    <t>７．担保に供している資産</t>
    <rPh sb="2" eb="4">
      <t>タンポ</t>
    </rPh>
    <rPh sb="5" eb="6">
      <t>キョウ</t>
    </rPh>
    <rPh sb="10" eb="12">
      <t>シサン</t>
    </rPh>
    <phoneticPr fontId="6"/>
  </si>
  <si>
    <t>８．固定資産の取得価額、減価償却累計額及び当期末残高</t>
    <rPh sb="2" eb="4">
      <t>コテイ</t>
    </rPh>
    <rPh sb="4" eb="6">
      <t>シサン</t>
    </rPh>
    <rPh sb="7" eb="9">
      <t>シュトク</t>
    </rPh>
    <rPh sb="9" eb="11">
      <t>カガク</t>
    </rPh>
    <rPh sb="12" eb="14">
      <t>ゲンカ</t>
    </rPh>
    <rPh sb="14" eb="16">
      <t>ショウキャク</t>
    </rPh>
    <rPh sb="16" eb="19">
      <t>ルイケイガク</t>
    </rPh>
    <rPh sb="19" eb="20">
      <t>オヨ</t>
    </rPh>
    <rPh sb="21" eb="23">
      <t>トウキ</t>
    </rPh>
    <rPh sb="23" eb="24">
      <t>マツ</t>
    </rPh>
    <rPh sb="24" eb="26">
      <t>ザンダカ</t>
    </rPh>
    <phoneticPr fontId="6"/>
  </si>
  <si>
    <t>９．債権額、徴収不能引当金の当期末残高、債権の当期末残高</t>
    <rPh sb="2" eb="4">
      <t>サイケン</t>
    </rPh>
    <rPh sb="4" eb="5">
      <t>ガク</t>
    </rPh>
    <rPh sb="6" eb="8">
      <t>チョウシュウ</t>
    </rPh>
    <rPh sb="8" eb="10">
      <t>フノウ</t>
    </rPh>
    <rPh sb="10" eb="12">
      <t>ヒキアテ</t>
    </rPh>
    <rPh sb="12" eb="13">
      <t>キン</t>
    </rPh>
    <rPh sb="14" eb="16">
      <t>トウキ</t>
    </rPh>
    <rPh sb="16" eb="17">
      <t>マツ</t>
    </rPh>
    <rPh sb="17" eb="19">
      <t>ザンダカ</t>
    </rPh>
    <rPh sb="20" eb="22">
      <t>サイケン</t>
    </rPh>
    <rPh sb="23" eb="25">
      <t>トウキ</t>
    </rPh>
    <rPh sb="25" eb="26">
      <t>マツ</t>
    </rPh>
    <rPh sb="26" eb="28">
      <t>ザンダカ</t>
    </rPh>
    <phoneticPr fontId="6"/>
  </si>
  <si>
    <t>１０．満期保有目的の債券の内訳並びに帳簿価額、時価及び評価損益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</si>
  <si>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 xml:space="preserve">    独立行政法人福祉医療機構の実施する社会福祉施設職員等退職手当共済制度に加入している。</t>
    <phoneticPr fontId="6"/>
  </si>
  <si>
    <t>　　　　「心配ごと相談事業」</t>
    <rPh sb="5" eb="7">
      <t>シンパイ</t>
    </rPh>
    <rPh sb="9" eb="11">
      <t>ソウダン</t>
    </rPh>
    <rPh sb="11" eb="13">
      <t>ジギョウ</t>
    </rPh>
    <phoneticPr fontId="6"/>
  </si>
  <si>
    <t>　　　　「ボランティアセンター活動事業」</t>
    <rPh sb="15" eb="17">
      <t>カツドウ</t>
    </rPh>
    <phoneticPr fontId="6"/>
  </si>
  <si>
    <t>　　　　「受託事業」</t>
    <rPh sb="5" eb="7">
      <t>ジュタク</t>
    </rPh>
    <phoneticPr fontId="6"/>
  </si>
  <si>
    <t>　　　　「法外援護資金貸付事業」</t>
    <rPh sb="5" eb="7">
      <t>ホウガイ</t>
    </rPh>
    <rPh sb="7" eb="9">
      <t>エンゴ</t>
    </rPh>
    <phoneticPr fontId="6"/>
  </si>
  <si>
    <t>　　　　ア　古平町社会福祉協議会拠点区分（社会福祉事業）</t>
    <rPh sb="6" eb="8">
      <t>フルビラ</t>
    </rPh>
    <rPh sb="8" eb="9">
      <t>マチ</t>
    </rPh>
    <rPh sb="9" eb="11">
      <t>シャカイ</t>
    </rPh>
    <rPh sb="11" eb="13">
      <t>フクシ</t>
    </rPh>
    <rPh sb="13" eb="16">
      <t>キョウギカイ</t>
    </rPh>
    <rPh sb="16" eb="18">
      <t>キョテン</t>
    </rPh>
    <rPh sb="18" eb="20">
      <t>クブン</t>
    </rPh>
    <rPh sb="21" eb="23">
      <t>シャカイ</t>
    </rPh>
    <rPh sb="23" eb="25">
      <t>フクシ</t>
    </rPh>
    <rPh sb="25" eb="27">
      <t>ジギョウ</t>
    </rPh>
    <phoneticPr fontId="6"/>
  </si>
  <si>
    <t>　　　　イ　古平町社協居宅介護支援事業所拠点区分（公益事業）</t>
    <rPh sb="6" eb="8">
      <t>フルビラ</t>
    </rPh>
    <rPh sb="8" eb="9">
      <t>マチ</t>
    </rPh>
    <rPh sb="9" eb="11">
      <t>シャキョウ</t>
    </rPh>
    <rPh sb="11" eb="13">
      <t>キョタク</t>
    </rPh>
    <rPh sb="13" eb="15">
      <t>カイゴ</t>
    </rPh>
    <rPh sb="15" eb="17">
      <t>シエン</t>
    </rPh>
    <rPh sb="17" eb="19">
      <t>ジギョウ</t>
    </rPh>
    <rPh sb="19" eb="20">
      <t>ショ</t>
    </rPh>
    <rPh sb="20" eb="22">
      <t>キョテン</t>
    </rPh>
    <rPh sb="22" eb="24">
      <t>クブン</t>
    </rPh>
    <rPh sb="25" eb="27">
      <t>コウエキ</t>
    </rPh>
    <rPh sb="27" eb="29">
      <t>ジギョウ</t>
    </rPh>
    <phoneticPr fontId="6"/>
  </si>
  <si>
    <t>　　　　「高齢者生活支援ハウス運営事業」</t>
    <rPh sb="5" eb="8">
      <t>コウレイシャ</t>
    </rPh>
    <rPh sb="8" eb="10">
      <t>セイカツ</t>
    </rPh>
    <rPh sb="10" eb="12">
      <t>シエン</t>
    </rPh>
    <rPh sb="15" eb="17">
      <t>ウンエイ</t>
    </rPh>
    <rPh sb="17" eb="19">
      <t>ジギョウ</t>
    </rPh>
    <phoneticPr fontId="6"/>
  </si>
  <si>
    <t>　　　　「地域福祉センター管理運営事業」</t>
    <rPh sb="5" eb="7">
      <t>チイキ</t>
    </rPh>
    <rPh sb="7" eb="9">
      <t>フクシ</t>
    </rPh>
    <rPh sb="13" eb="15">
      <t>カンリ</t>
    </rPh>
    <rPh sb="15" eb="17">
      <t>ウンエイ</t>
    </rPh>
    <rPh sb="17" eb="19">
      <t>ジギョウ</t>
    </rPh>
    <phoneticPr fontId="6"/>
  </si>
  <si>
    <t>　　　　「デイサービスセンター管理運営事業」</t>
    <phoneticPr fontId="6"/>
  </si>
  <si>
    <t>　　　　「居宅介護支援事業」</t>
    <rPh sb="5" eb="7">
      <t>キョタク</t>
    </rPh>
    <rPh sb="7" eb="9">
      <t>カイゴ</t>
    </rPh>
    <rPh sb="9" eb="11">
      <t>シエン</t>
    </rPh>
    <phoneticPr fontId="6"/>
  </si>
  <si>
    <t>　　固定資産の減価償却方法</t>
    <rPh sb="2" eb="4">
      <t>コテイ</t>
    </rPh>
    <rPh sb="4" eb="6">
      <t>シサン</t>
    </rPh>
    <rPh sb="7" eb="9">
      <t>ゲンカ</t>
    </rPh>
    <rPh sb="9" eb="11">
      <t>ショウキャク</t>
    </rPh>
    <rPh sb="11" eb="13">
      <t>ホウホウ</t>
    </rPh>
    <phoneticPr fontId="6"/>
  </si>
  <si>
    <t>　　　　「生活福祉資金貸付事業」</t>
    <phoneticPr fontId="6"/>
  </si>
  <si>
    <t>　　ア　法人運営事業</t>
    <rPh sb="4" eb="6">
      <t>ホウジン</t>
    </rPh>
    <rPh sb="6" eb="8">
      <t>ウンエイ</t>
    </rPh>
    <rPh sb="8" eb="10">
      <t>ジギョウ</t>
    </rPh>
    <phoneticPr fontId="6"/>
  </si>
  <si>
    <t>　　イ　心配ごと相談事業</t>
    <rPh sb="4" eb="6">
      <t>シンパイ</t>
    </rPh>
    <rPh sb="8" eb="10">
      <t>ソウダン</t>
    </rPh>
    <rPh sb="10" eb="12">
      <t>ジギョウ</t>
    </rPh>
    <phoneticPr fontId="6"/>
  </si>
  <si>
    <t>　　　　「在宅福祉サービス事業」</t>
    <phoneticPr fontId="6"/>
  </si>
  <si>
    <t>　　ウ　在宅福祉サービス事業</t>
    <rPh sb="4" eb="6">
      <t>ザイタク</t>
    </rPh>
    <rPh sb="6" eb="8">
      <t>フクシ</t>
    </rPh>
    <rPh sb="12" eb="14">
      <t>ジギョウ</t>
    </rPh>
    <phoneticPr fontId="6"/>
  </si>
  <si>
    <t>　　エ　ボランティアセンター活動事業</t>
    <rPh sb="14" eb="16">
      <t>カツドウ</t>
    </rPh>
    <rPh sb="16" eb="18">
      <t>ジギョウ</t>
    </rPh>
    <phoneticPr fontId="6"/>
  </si>
  <si>
    <t>　　オ　受託事業</t>
    <rPh sb="4" eb="6">
      <t>ジュタク</t>
    </rPh>
    <rPh sb="6" eb="8">
      <t>ジギョウ</t>
    </rPh>
    <phoneticPr fontId="6"/>
  </si>
  <si>
    <t>　　　　「共同募金配分金事業」</t>
    <phoneticPr fontId="6"/>
  </si>
  <si>
    <t>　　カ　共同募金配分金事業</t>
    <rPh sb="4" eb="6">
      <t>キョウドウ</t>
    </rPh>
    <rPh sb="6" eb="8">
      <t>ボキン</t>
    </rPh>
    <rPh sb="8" eb="10">
      <t>ハイブン</t>
    </rPh>
    <rPh sb="10" eb="11">
      <t>キン</t>
    </rPh>
    <rPh sb="11" eb="13">
      <t>ジギョウ</t>
    </rPh>
    <phoneticPr fontId="6"/>
  </si>
  <si>
    <t>　　キ　訪問介護事業</t>
    <rPh sb="4" eb="6">
      <t>ホウモン</t>
    </rPh>
    <rPh sb="6" eb="8">
      <t>カイゴ</t>
    </rPh>
    <rPh sb="8" eb="10">
      <t>ジギョウ</t>
    </rPh>
    <phoneticPr fontId="6"/>
  </si>
  <si>
    <t>　　ク　高齢者生活支援ハウス運営事業</t>
    <rPh sb="4" eb="7">
      <t>コウレイシャ</t>
    </rPh>
    <rPh sb="7" eb="9">
      <t>セイカツ</t>
    </rPh>
    <rPh sb="9" eb="11">
      <t>シエン</t>
    </rPh>
    <rPh sb="14" eb="16">
      <t>ウンエイ</t>
    </rPh>
    <rPh sb="16" eb="18">
      <t>ジギョウ</t>
    </rPh>
    <phoneticPr fontId="6"/>
  </si>
  <si>
    <t>　　ケ　地域福祉センター管理運営事業</t>
    <rPh sb="4" eb="6">
      <t>チイキ</t>
    </rPh>
    <rPh sb="6" eb="8">
      <t>フクシ</t>
    </rPh>
    <rPh sb="12" eb="14">
      <t>カンリ</t>
    </rPh>
    <rPh sb="14" eb="16">
      <t>ウンエイ</t>
    </rPh>
    <rPh sb="16" eb="18">
      <t>ジギョウ</t>
    </rPh>
    <phoneticPr fontId="6"/>
  </si>
  <si>
    <t>　　コ　デイサービスセンター管理運営事業</t>
    <rPh sb="14" eb="16">
      <t>カンリ</t>
    </rPh>
    <rPh sb="16" eb="18">
      <t>ウンエイ</t>
    </rPh>
    <rPh sb="18" eb="20">
      <t>ジギョウ</t>
    </rPh>
    <phoneticPr fontId="6"/>
  </si>
  <si>
    <t>　　サ　法外援護資金貸付事業</t>
    <rPh sb="4" eb="6">
      <t>ホウガイ</t>
    </rPh>
    <rPh sb="6" eb="8">
      <t>エンゴ</t>
    </rPh>
    <rPh sb="8" eb="10">
      <t>シキン</t>
    </rPh>
    <rPh sb="10" eb="12">
      <t>カシツケ</t>
    </rPh>
    <rPh sb="12" eb="14">
      <t>ジギョウ</t>
    </rPh>
    <phoneticPr fontId="6"/>
  </si>
  <si>
    <t>　　シ　生活福祉資金貸付事業</t>
    <rPh sb="4" eb="6">
      <t>セイカツ</t>
    </rPh>
    <rPh sb="6" eb="8">
      <t>フクシ</t>
    </rPh>
    <rPh sb="8" eb="10">
      <t>シキン</t>
    </rPh>
    <rPh sb="10" eb="12">
      <t>カシツケ</t>
    </rPh>
    <rPh sb="12" eb="14">
      <t>ジギョウ</t>
    </rPh>
    <phoneticPr fontId="6"/>
  </si>
  <si>
    <t>　　　　　平成19年3月31日以前に取得をしたものについては旧定額法、平成19年4月1日以降に取得した</t>
    <rPh sb="5" eb="7">
      <t>ヘイセイ</t>
    </rPh>
    <rPh sb="9" eb="10">
      <t>ネン</t>
    </rPh>
    <rPh sb="11" eb="12">
      <t>ガツ</t>
    </rPh>
    <rPh sb="14" eb="15">
      <t>ニチ</t>
    </rPh>
    <rPh sb="15" eb="17">
      <t>イゼン</t>
    </rPh>
    <rPh sb="18" eb="20">
      <t>シュトク</t>
    </rPh>
    <rPh sb="30" eb="31">
      <t>キュウ</t>
    </rPh>
    <rPh sb="31" eb="33">
      <t>テイガク</t>
    </rPh>
    <rPh sb="33" eb="34">
      <t>ホウ</t>
    </rPh>
    <rPh sb="35" eb="37">
      <t>ヘイセイ</t>
    </rPh>
    <rPh sb="39" eb="40">
      <t>ネン</t>
    </rPh>
    <rPh sb="41" eb="42">
      <t>ガツ</t>
    </rPh>
    <rPh sb="43" eb="44">
      <t>ニチ</t>
    </rPh>
    <rPh sb="44" eb="46">
      <t>イコウ</t>
    </rPh>
    <rPh sb="47" eb="49">
      <t>シュトク</t>
    </rPh>
    <phoneticPr fontId="6"/>
  </si>
  <si>
    <t>　　　　ものについては定額法によっている。</t>
    <rPh sb="11" eb="13">
      <t>テイガク</t>
    </rPh>
    <rPh sb="13" eb="14">
      <t>ホウ</t>
    </rPh>
    <phoneticPr fontId="6"/>
  </si>
  <si>
    <t>　　　・車輌運搬具、器具及び備品</t>
    <rPh sb="4" eb="6">
      <t>シャリョウ</t>
    </rPh>
    <rPh sb="6" eb="8">
      <t>ウンパン</t>
    </rPh>
    <rPh sb="8" eb="9">
      <t>グ</t>
    </rPh>
    <rPh sb="10" eb="12">
      <t>キグ</t>
    </rPh>
    <rPh sb="12" eb="13">
      <t>オヨ</t>
    </rPh>
    <rPh sb="14" eb="16">
      <t>ビヒン</t>
    </rPh>
    <phoneticPr fontId="6"/>
  </si>
  <si>
    <t>　　当法人では収益事業を実施していないため作成していない。</t>
    <rPh sb="2" eb="5">
      <t>トウホウジン</t>
    </rPh>
    <rPh sb="7" eb="9">
      <t>シュウエキ</t>
    </rPh>
    <rPh sb="9" eb="11">
      <t>ジギョウ</t>
    </rPh>
    <rPh sb="12" eb="14">
      <t>ジッシ</t>
    </rPh>
    <rPh sb="21" eb="23">
      <t>サクセイ</t>
    </rPh>
    <phoneticPr fontId="4"/>
  </si>
  <si>
    <t>　（６）各拠点区分におけるサービス区分の内容</t>
    <phoneticPr fontId="6"/>
  </si>
  <si>
    <t>　　当拠点区分では拠点区分が一つのみであるため作成していない。</t>
    <rPh sb="2" eb="3">
      <t>トウ</t>
    </rPh>
    <rPh sb="3" eb="5">
      <t>キョテン</t>
    </rPh>
    <rPh sb="5" eb="7">
      <t>クブン</t>
    </rPh>
    <rPh sb="9" eb="11">
      <t>キョテン</t>
    </rPh>
    <rPh sb="11" eb="13">
      <t>クブン</t>
    </rPh>
    <rPh sb="14" eb="15">
      <t>１</t>
    </rPh>
    <rPh sb="23" eb="25">
      <t>サクセイ</t>
    </rPh>
    <phoneticPr fontId="4"/>
  </si>
  <si>
    <t>計算書類に関する注記（法人全体用）</t>
    <rPh sb="5" eb="6">
      <t>カン</t>
    </rPh>
    <rPh sb="8" eb="10">
      <t>チュウキ</t>
    </rPh>
    <rPh sb="11" eb="13">
      <t>ホウジン</t>
    </rPh>
    <rPh sb="13" eb="15">
      <t>ゼンタイ</t>
    </rPh>
    <rPh sb="15" eb="16">
      <t>ヨウ</t>
    </rPh>
    <phoneticPr fontId="6"/>
  </si>
  <si>
    <t>計算書類に関する注記（古平町社会福祉協議会拠点区分用）</t>
    <rPh sb="5" eb="6">
      <t>カン</t>
    </rPh>
    <rPh sb="8" eb="10">
      <t>チュウキ</t>
    </rPh>
    <rPh sb="11" eb="14">
      <t>フルビラチョウ</t>
    </rPh>
    <rPh sb="14" eb="16">
      <t>シャカイ</t>
    </rPh>
    <rPh sb="16" eb="18">
      <t>フクシ</t>
    </rPh>
    <rPh sb="18" eb="21">
      <t>キョウギカイ</t>
    </rPh>
    <rPh sb="21" eb="23">
      <t>キョテン</t>
    </rPh>
    <rPh sb="23" eb="25">
      <t>クブン</t>
    </rPh>
    <rPh sb="25" eb="26">
      <t>ヨウ</t>
    </rPh>
    <phoneticPr fontId="6"/>
  </si>
  <si>
    <t>計算書類に関する注記（古平町社協居宅介護支援事業所拠点区分用）</t>
    <rPh sb="5" eb="6">
      <t>カン</t>
    </rPh>
    <rPh sb="8" eb="10">
      <t>チュウキ</t>
    </rPh>
    <rPh sb="11" eb="14">
      <t>フルビラチョウ</t>
    </rPh>
    <rPh sb="16" eb="18">
      <t>キョタク</t>
    </rPh>
    <rPh sb="18" eb="20">
      <t>カイゴ</t>
    </rPh>
    <rPh sb="20" eb="22">
      <t>シエン</t>
    </rPh>
    <rPh sb="22" eb="24">
      <t>ジギョウ</t>
    </rPh>
    <rPh sb="24" eb="25">
      <t>ショ</t>
    </rPh>
    <rPh sb="25" eb="27">
      <t>キョテン</t>
    </rPh>
    <rPh sb="27" eb="29">
      <t>クブン</t>
    </rPh>
    <rPh sb="29" eb="30">
      <t>ヨウ</t>
    </rPh>
    <phoneticPr fontId="6"/>
  </si>
  <si>
    <t>５．法人が作成する計算書類と拠点区分、サービス区分</t>
    <rPh sb="2" eb="4">
      <t>ホウジン</t>
    </rPh>
    <rPh sb="5" eb="7">
      <t>サクセイ</t>
    </rPh>
    <rPh sb="9" eb="11">
      <t>ケイサン</t>
    </rPh>
    <rPh sb="11" eb="13">
      <t>ショルイ</t>
    </rPh>
    <rPh sb="14" eb="16">
      <t>キョテン</t>
    </rPh>
    <rPh sb="16" eb="18">
      <t>クブン</t>
    </rPh>
    <rPh sb="23" eb="25">
      <t>クブン</t>
    </rPh>
    <phoneticPr fontId="5"/>
  </si>
  <si>
    <t>当法人の作成する計算書類は以下のとおりになっている。</t>
    <rPh sb="0" eb="3">
      <t>トウホウジン</t>
    </rPh>
    <rPh sb="4" eb="6">
      <t>サクセイ</t>
    </rPh>
    <rPh sb="8" eb="10">
      <t>ケイサン</t>
    </rPh>
    <rPh sb="10" eb="12">
      <t>ショルイ</t>
    </rPh>
    <rPh sb="13" eb="15">
      <t>イカ</t>
    </rPh>
    <phoneticPr fontId="5"/>
  </si>
  <si>
    <t>　（１）法人全体の計算書類（会計基準省令第1号第1様式、第2号第1様式、第3号第1様式）</t>
    <rPh sb="4" eb="6">
      <t>ホウジン</t>
    </rPh>
    <rPh sb="6" eb="8">
      <t>ゼンタイ</t>
    </rPh>
    <rPh sb="9" eb="11">
      <t>ケイサン</t>
    </rPh>
    <rPh sb="11" eb="13">
      <t>ショルイ</t>
    </rPh>
    <rPh sb="14" eb="16">
      <t>カイケイ</t>
    </rPh>
    <rPh sb="16" eb="18">
      <t>キジュン</t>
    </rPh>
    <rPh sb="18" eb="20">
      <t>ショウレイ</t>
    </rPh>
    <rPh sb="20" eb="21">
      <t>ダイ</t>
    </rPh>
    <rPh sb="22" eb="23">
      <t>ゴウ</t>
    </rPh>
    <rPh sb="23" eb="24">
      <t>ダイ</t>
    </rPh>
    <rPh sb="25" eb="27">
      <t>ヨウシキ</t>
    </rPh>
    <rPh sb="28" eb="29">
      <t>ダイ</t>
    </rPh>
    <rPh sb="30" eb="31">
      <t>ゴウ</t>
    </rPh>
    <rPh sb="31" eb="32">
      <t>ダイ</t>
    </rPh>
    <rPh sb="33" eb="35">
      <t>ヨウシキ</t>
    </rPh>
    <rPh sb="36" eb="37">
      <t>ダイ</t>
    </rPh>
    <rPh sb="38" eb="39">
      <t>ゴウ</t>
    </rPh>
    <rPh sb="39" eb="40">
      <t>ダイ</t>
    </rPh>
    <rPh sb="41" eb="43">
      <t>ヨウシキ</t>
    </rPh>
    <phoneticPr fontId="5"/>
  </si>
  <si>
    <t xml:space="preserve">  （２）事業区分別内訳表(会計基準省令第1号第2様式、第2号第2様式、第3号第2様式)</t>
    <phoneticPr fontId="6"/>
  </si>
  <si>
    <t>　（３）社会福祉事業における拠点区分別内訳表(会計基準省令第1号第3様式、第2号第3様式、第3号第3様式)</t>
    <phoneticPr fontId="6"/>
  </si>
  <si>
    <t>　（４）公益事業における拠点区分別内訳表拠点区分別内訳表(会計基準省令第1号第3様式、第2号第3様式、第3号第3様式)</t>
    <rPh sb="4" eb="6">
      <t>コウエキ</t>
    </rPh>
    <phoneticPr fontId="6"/>
  </si>
  <si>
    <t>　（５）収益事業における拠点区分別内訳表(会計基準省令第1号第3様式、第2号第3様式、第3号第3様式)</t>
    <rPh sb="4" eb="6">
      <t>シュウエキ</t>
    </rPh>
    <phoneticPr fontId="6"/>
  </si>
  <si>
    <t>７．基本金又は固定資産の売却若しくは処分に係る国庫補助金等特別積立金の取崩し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ナド</t>
    </rPh>
    <rPh sb="29" eb="31">
      <t>トクベツ</t>
    </rPh>
    <rPh sb="31" eb="33">
      <t>ツミタテ</t>
    </rPh>
    <rPh sb="33" eb="34">
      <t>キン</t>
    </rPh>
    <rPh sb="35" eb="37">
      <t>トリクズシ</t>
    </rPh>
    <phoneticPr fontId="6"/>
  </si>
  <si>
    <t>４．拠点が作成する計算書類とサービス区分</t>
    <rPh sb="2" eb="4">
      <t>キョテン</t>
    </rPh>
    <rPh sb="5" eb="7">
      <t>サクセイ</t>
    </rPh>
    <rPh sb="9" eb="11">
      <t>ケイサン</t>
    </rPh>
    <rPh sb="11" eb="13">
      <t>ショルイ</t>
    </rPh>
    <rPh sb="18" eb="20">
      <t>クブン</t>
    </rPh>
    <phoneticPr fontId="6"/>
  </si>
  <si>
    <t>　　当拠点区分において作成する計算書類等は以下のとおりになっている。</t>
    <rPh sb="15" eb="17">
      <t>ケイサン</t>
    </rPh>
    <rPh sb="17" eb="19">
      <t>ショルイ</t>
    </rPh>
    <rPh sb="19" eb="20">
      <t>トウ</t>
    </rPh>
    <phoneticPr fontId="6"/>
  </si>
  <si>
    <t>　（２） 拠点区分資金収支明細書（別紙３(⑩))</t>
    <rPh sb="5" eb="7">
      <t>キョテン</t>
    </rPh>
    <rPh sb="7" eb="9">
      <t>クブン</t>
    </rPh>
    <rPh sb="9" eb="11">
      <t>シキン</t>
    </rPh>
    <rPh sb="11" eb="13">
      <t>シュウシ</t>
    </rPh>
    <rPh sb="13" eb="16">
      <t>メイサイショ</t>
    </rPh>
    <phoneticPr fontId="6"/>
  </si>
  <si>
    <t>　（３）拠点区分事業活動明細書（別紙３(⑪)）</t>
    <rPh sb="4" eb="6">
      <t>キョテン</t>
    </rPh>
    <rPh sb="6" eb="8">
      <t>クブン</t>
    </rPh>
    <rPh sb="8" eb="10">
      <t>ジギョウ</t>
    </rPh>
    <rPh sb="10" eb="12">
      <t>カツドウ</t>
    </rPh>
    <phoneticPr fontId="6"/>
  </si>
  <si>
    <t>６．基本金又は固定資産の売却若しくは処分に係る国庫補助金等特別積立金の取崩し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トウ</t>
    </rPh>
    <rPh sb="29" eb="31">
      <t>トクベツ</t>
    </rPh>
    <rPh sb="31" eb="33">
      <t>ツミタテ</t>
    </rPh>
    <rPh sb="33" eb="34">
      <t>キン</t>
    </rPh>
    <rPh sb="35" eb="37">
      <t>トリクズ</t>
    </rPh>
    <phoneticPr fontId="6"/>
  </si>
  <si>
    <t>　（１）古平町社協居宅介護支援事業所拠点計算書類(会計基準省令第1号第4様式、第2号第4様式、第3号第4様式)</t>
    <rPh sb="20" eb="22">
      <t>ケイサン</t>
    </rPh>
    <rPh sb="22" eb="24">
      <t>ショルイ</t>
    </rPh>
    <phoneticPr fontId="6"/>
  </si>
  <si>
    <t>　（１）古平町社会福祉協議会拠点計算書類(会計基準省令第1号第4様式、第2号第4様式、第3号第4様式)</t>
    <rPh sb="16" eb="18">
      <t>ケイサン</t>
    </rPh>
    <rPh sb="18" eb="20">
      <t>ショルイ</t>
    </rPh>
    <phoneticPr fontId="6"/>
  </si>
  <si>
    <t>別紙1</t>
    <rPh sb="0" eb="2">
      <t>ベッシ</t>
    </rPh>
    <phoneticPr fontId="6"/>
  </si>
  <si>
    <t>別紙2</t>
    <rPh sb="0" eb="2">
      <t>ベッシ</t>
    </rPh>
    <phoneticPr fontId="4"/>
  </si>
  <si>
    <t>別紙2</t>
    <rPh sb="0" eb="2">
      <t>ベッシ</t>
    </rPh>
    <phoneticPr fontId="6"/>
  </si>
  <si>
    <t>　  引当金の計上基準</t>
    <rPh sb="3" eb="5">
      <t>ヒキアテ</t>
    </rPh>
    <rPh sb="5" eb="6">
      <t>キン</t>
    </rPh>
    <rPh sb="7" eb="9">
      <t>ケイジョウ</t>
    </rPh>
    <rPh sb="9" eb="11">
      <t>キジュン</t>
    </rPh>
    <phoneticPr fontId="6"/>
  </si>
  <si>
    <t>　　　・賞与引当金</t>
    <rPh sb="4" eb="6">
      <t>ショウヨ</t>
    </rPh>
    <rPh sb="6" eb="8">
      <t>ヒキアテ</t>
    </rPh>
    <rPh sb="8" eb="9">
      <t>キン</t>
    </rPh>
    <phoneticPr fontId="6"/>
  </si>
  <si>
    <t>　　　　　賞与の支給に備えるため、支給見込額のうち当期に帰属する額を計上している。</t>
    <rPh sb="5" eb="7">
      <t>ショウヨ</t>
    </rPh>
    <rPh sb="8" eb="10">
      <t>シキュウ</t>
    </rPh>
    <rPh sb="11" eb="12">
      <t>ソナ</t>
    </rPh>
    <rPh sb="17" eb="19">
      <t>シキュウ</t>
    </rPh>
    <rPh sb="19" eb="21">
      <t>ミコ</t>
    </rPh>
    <rPh sb="21" eb="22">
      <t>ガク</t>
    </rPh>
    <rPh sb="25" eb="27">
      <t>トウキ</t>
    </rPh>
    <rPh sb="28" eb="30">
      <t>キゾク</t>
    </rPh>
    <rPh sb="32" eb="33">
      <t>ガク</t>
    </rPh>
    <rPh sb="34" eb="36">
      <t>ケイジョウ</t>
    </rPh>
    <phoneticPr fontId="6"/>
  </si>
  <si>
    <t>１１．重要な後発事象</t>
    <rPh sb="3" eb="5">
      <t>ジュウヨウ</t>
    </rPh>
    <rPh sb="6" eb="8">
      <t>コウハツ</t>
    </rPh>
    <rPh sb="8" eb="10">
      <t>ジショウ</t>
    </rPh>
    <phoneticPr fontId="6"/>
  </si>
  <si>
    <t>１２．その他社会福祉法人の資金収支及び純資産増減の状況並びに資産、負債及び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</si>
  <si>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　　ア　居宅介護支援事業</t>
    <rPh sb="4" eb="6">
      <t>キョタク</t>
    </rPh>
    <rPh sb="6" eb="8">
      <t>カイゴ</t>
    </rPh>
    <rPh sb="8" eb="10">
      <t>シエン</t>
    </rPh>
    <rPh sb="10" eb="12">
      <t>ジギョウ</t>
    </rPh>
    <phoneticPr fontId="6"/>
  </si>
  <si>
    <t>　（２）拠点区分資金収支明細書（別紙３(⑩))</t>
    <rPh sb="4" eb="6">
      <t>キョテン</t>
    </rPh>
    <rPh sb="6" eb="8">
      <t>クブン</t>
    </rPh>
    <rPh sb="8" eb="10">
      <t>シキン</t>
    </rPh>
    <rPh sb="10" eb="12">
      <t>シュウシ</t>
    </rPh>
    <rPh sb="12" eb="15">
      <t>メイサイショ</t>
    </rPh>
    <phoneticPr fontId="6"/>
  </si>
  <si>
    <t>　（３）拠点区分事業活動明細書（別紙３(⑪))</t>
    <rPh sb="4" eb="6">
      <t>キョテン</t>
    </rPh>
    <rPh sb="6" eb="8">
      <t>クブン</t>
    </rPh>
    <rPh sb="8" eb="10">
      <t>ジギョウ</t>
    </rPh>
    <rPh sb="10" eb="12">
      <t>カツドウ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</si>
</sst>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3"/>
      <charset val="128"/>
      <scheme val="minor"/>
    </font>
    <font>
      <sz val="15"/>
      <color theme="1"/>
      <name val="HG丸ｺﾞｼｯｸM-PRO"/>
      <family val="3"/>
      <charset val="128"/>
    </font>
    <font>
      <sz val="6"/>
      <name val="ＭＳ Ｐゴシック"/>
      <family val="3"/>
      <charset val="128"/>
    </font>
    <font>
      <sz val="14"/>
      <color theme="1"/>
      <name val="HG丸ｺﾞｼｯｸM-PRO"/>
      <family val="3"/>
      <charset val="128"/>
    </font>
    <font>
      <sz val="13"/>
      <color theme="1"/>
      <name val="ＭＳ ゴシック"/>
      <family val="3"/>
      <charset val="128"/>
    </font>
    <font>
      <sz val="11"/>
      <color theme="1"/>
      <name val="ＭＳ ゴシック"/>
      <family val="3"/>
      <charset val="128"/>
    </font>
    <font>
      <sz val="11"/>
      <name val="ＭＳ Ｐゴシック"/>
      <family val="3"/>
      <charset val="128"/>
    </font>
    <font>
      <sz val="11"/>
      <color indexed="8"/>
      <name val="ＭＳ 明朝"/>
      <family val="1"/>
      <charset val="128"/>
    </font>
    <font>
      <sz val="11"/>
      <color theme="1"/>
      <name val="ＭＳ Ｐゴシック"/>
      <family val="3"/>
      <charset val="128"/>
      <scheme val="minor"/>
    </font>
    <font>
      <sz val="13"/>
      <color indexed="8"/>
      <name val="ＭＳ 明朝"/>
      <family val="1"/>
      <charset val="128"/>
    </font>
    <font>
      <sz val="12"/>
      <color indexed="8"/>
      <name val="ＭＳ ゴシック"/>
      <family val="3"/>
      <charset val="128"/>
    </font>
    <font>
      <sz val="11"/>
      <color indexed="8"/>
      <name val="ＭＳ Ｐゴシック"/>
      <family val="3"/>
      <charset val="128"/>
    </font>
    <font>
      <sz val="10.5"/>
      <color indexed="8"/>
      <name val="ＭＳ 明朝"/>
      <family val="1"/>
      <charset val="128"/>
    </font>
    <font>
      <sz val="10.5"/>
      <color indexed="8"/>
      <name val="ＭＳ Ｐ明朝"/>
      <family val="1"/>
      <charset val="128"/>
    </font>
    <font>
      <sz val="11"/>
      <color indexed="8"/>
      <name val="ＭＳ Ｐ明朝"/>
      <family val="1"/>
      <charset val="128"/>
    </font>
    <font>
      <sz val="11"/>
      <color theme="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0" fillId="0" borderId="0"/>
    <xf numFmtId="38" fontId="10" fillId="0" borderId="0" applyFont="0" applyFill="0" applyBorder="0" applyAlignment="0" applyProtection="0"/>
    <xf numFmtId="38" fontId="12" fillId="0" borderId="0" applyFont="0" applyFill="0" applyBorder="0" applyAlignment="0" applyProtection="0">
      <alignment vertical="center"/>
    </xf>
    <xf numFmtId="0" fontId="19"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39">
    <xf numFmtId="0" fontId="0" fillId="0" borderId="0" xfId="0">
      <alignment vertical="center"/>
    </xf>
    <xf numFmtId="0" fontId="3" fillId="0" borderId="0" xfId="0" applyFont="1" applyBorder="1">
      <alignment vertical="center"/>
    </xf>
    <xf numFmtId="0" fontId="3" fillId="0" borderId="0" xfId="0" applyFont="1" applyBorder="1" applyAlignment="1">
      <alignment horizontal="right" vertical="center"/>
    </xf>
    <xf numFmtId="0" fontId="7" fillId="0" borderId="0" xfId="0" applyFont="1" applyBorder="1" applyAlignment="1">
      <alignment horizontal="center" vertical="center"/>
    </xf>
    <xf numFmtId="0" fontId="8"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9" fillId="0" borderId="0" xfId="0" applyFont="1" applyBorder="1">
      <alignment vertical="center"/>
    </xf>
    <xf numFmtId="0" fontId="3" fillId="0" borderId="4" xfId="0" applyFont="1" applyBorder="1">
      <alignment vertical="center"/>
    </xf>
    <xf numFmtId="0" fontId="3" fillId="0" borderId="4" xfId="0" applyFont="1" applyBorder="1" applyAlignment="1">
      <alignment horizontal="center" vertical="center"/>
    </xf>
    <xf numFmtId="0" fontId="11" fillId="0" borderId="0" xfId="0" applyFont="1" applyBorder="1">
      <alignment vertical="center"/>
    </xf>
    <xf numFmtId="0" fontId="11" fillId="0" borderId="0" xfId="0" applyFont="1" applyBorder="1" applyAlignment="1">
      <alignment horizontal="left" vertical="center" indent="2"/>
    </xf>
    <xf numFmtId="38" fontId="3" fillId="0" borderId="2" xfId="3" applyFont="1" applyBorder="1">
      <alignment vertical="center"/>
    </xf>
    <xf numFmtId="38" fontId="3" fillId="0" borderId="1" xfId="3" applyFont="1" applyBorder="1">
      <alignment vertical="center"/>
    </xf>
    <xf numFmtId="38" fontId="3" fillId="0" borderId="4" xfId="3" applyFont="1" applyBorder="1">
      <alignment vertical="center"/>
    </xf>
    <xf numFmtId="38" fontId="3" fillId="0" borderId="3" xfId="3" applyFont="1" applyBorder="1">
      <alignment vertical="center"/>
    </xf>
    <xf numFmtId="0" fontId="13" fillId="0" borderId="0" xfId="0" applyFont="1" applyBorder="1" applyAlignment="1">
      <alignment horizontal="left" vertical="center" indent="2"/>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5" fillId="0" borderId="0" xfId="0" applyFont="1" applyAlignment="1"/>
    <xf numFmtId="0" fontId="11" fillId="0" borderId="0" xfId="0" applyFont="1" applyAlignment="1"/>
    <xf numFmtId="0" fontId="17" fillId="0" borderId="0" xfId="0" applyFont="1" applyAlignment="1">
      <alignment horizontal="left" wrapText="1"/>
    </xf>
    <xf numFmtId="0" fontId="14" fillId="0" borderId="0" xfId="0" applyFont="1" applyAlignment="1"/>
    <xf numFmtId="0" fontId="16" fillId="0" borderId="0" xfId="0" applyFont="1" applyAlignment="1">
      <alignment horizontal="left" wrapText="1"/>
    </xf>
    <xf numFmtId="0" fontId="11" fillId="0" borderId="0" xfId="0" applyFont="1" applyAlignment="1">
      <alignment vertical="center" wrapText="1"/>
    </xf>
    <xf numFmtId="0" fontId="11" fillId="0" borderId="0" xfId="0" applyFont="1" applyAlignment="1">
      <alignment wrapText="1"/>
    </xf>
    <xf numFmtId="0" fontId="11" fillId="0" borderId="0" xfId="0"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0" fontId="3" fillId="0" borderId="0" xfId="0" applyFont="1" applyFill="1" applyBorder="1">
      <alignment vertical="center"/>
    </xf>
    <xf numFmtId="38" fontId="3" fillId="0" borderId="4" xfId="3" applyFont="1" applyFill="1" applyBorder="1">
      <alignment vertical="center"/>
    </xf>
    <xf numFmtId="0" fontId="11" fillId="0" borderId="0" xfId="0" applyFont="1" applyFill="1" applyAlignment="1"/>
    <xf numFmtId="0" fontId="5"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38" fontId="3" fillId="0" borderId="5" xfId="3" applyFont="1" applyBorder="1" applyAlignment="1">
      <alignment vertical="center"/>
    </xf>
    <xf numFmtId="38" fontId="3" fillId="0" borderId="6" xfId="3" applyFont="1" applyBorder="1" applyAlignment="1">
      <alignment vertical="center"/>
    </xf>
    <xf numFmtId="0" fontId="8" fillId="0" borderId="0" xfId="0" applyFont="1" applyBorder="1" applyAlignment="1">
      <alignment vertical="center"/>
    </xf>
  </cellXfs>
  <cellStyles count="8">
    <cellStyle name="桁区切り" xfId="3" builtinId="6"/>
    <cellStyle name="桁区切り 2" xfId="2"/>
    <cellStyle name="桁区切り 3" xfId="6"/>
    <cellStyle name="標準" xfId="0" builtinId="0"/>
    <cellStyle name="標準 2" xfId="1"/>
    <cellStyle name="標準 2 2" xfId="4"/>
    <cellStyle name="標準 3" xfId="5"/>
    <cellStyle name="標準 3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H126"/>
  <sheetViews>
    <sheetView showGridLines="0" view="pageBreakPreview" topLeftCell="A50" zoomScale="85" zoomScaleNormal="100" zoomScaleSheetLayoutView="85" workbookViewId="0">
      <selection activeCell="B59" sqref="B59"/>
    </sheetView>
  </sheetViews>
  <sheetFormatPr defaultRowHeight="13.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8">
      <c r="H2" s="2" t="s">
        <v>100</v>
      </c>
    </row>
    <row r="3" spans="2:8" ht="19.5" customHeight="1">
      <c r="B3" s="33" t="s">
        <v>82</v>
      </c>
      <c r="C3" s="33"/>
      <c r="D3" s="33"/>
      <c r="E3" s="33"/>
      <c r="F3" s="33"/>
      <c r="G3" s="33"/>
      <c r="H3" s="33"/>
    </row>
    <row r="4" spans="2:8" ht="19.5" customHeight="1">
      <c r="B4" s="3"/>
      <c r="C4" s="3"/>
      <c r="D4" s="3"/>
      <c r="E4" s="3"/>
      <c r="F4" s="3"/>
      <c r="G4" s="3"/>
      <c r="H4" s="3"/>
    </row>
    <row r="5" spans="2:8" ht="19.5" customHeight="1">
      <c r="B5" s="3"/>
      <c r="C5" s="3"/>
      <c r="D5" s="3"/>
      <c r="E5" s="3"/>
      <c r="F5" s="3"/>
      <c r="G5" s="3"/>
      <c r="H5" s="3"/>
    </row>
    <row r="6" spans="2:8" ht="15" customHeight="1">
      <c r="B6" s="4" t="s">
        <v>20</v>
      </c>
    </row>
    <row r="7" spans="2:8" ht="15" customHeight="1"/>
    <row r="8" spans="2:8" ht="15" customHeight="1">
      <c r="B8" s="11" t="s">
        <v>40</v>
      </c>
    </row>
    <row r="9" spans="2:8" ht="15" customHeight="1"/>
    <row r="10" spans="2:8" ht="15" customHeight="1"/>
    <row r="11" spans="2:8" ht="15" customHeight="1">
      <c r="B11" s="4" t="s">
        <v>21</v>
      </c>
    </row>
    <row r="12" spans="2:8" ht="15" customHeight="1"/>
    <row r="13" spans="2:8" ht="15" customHeight="1">
      <c r="B13" s="1" t="s">
        <v>60</v>
      </c>
    </row>
    <row r="14" spans="2:8" ht="15" customHeight="1">
      <c r="B14" s="1" t="s">
        <v>78</v>
      </c>
    </row>
    <row r="15" spans="2:8" ht="15" customHeight="1">
      <c r="B15" s="1" t="s">
        <v>76</v>
      </c>
    </row>
    <row r="16" spans="2:8" ht="15" customHeight="1">
      <c r="B16" s="1" t="s">
        <v>77</v>
      </c>
    </row>
    <row r="17" spans="2:2" ht="15" customHeight="1">
      <c r="B17" s="1" t="s">
        <v>103</v>
      </c>
    </row>
    <row r="18" spans="2:2" ht="15" customHeight="1">
      <c r="B18" s="1" t="s">
        <v>104</v>
      </c>
    </row>
    <row r="19" spans="2:2" ht="15" customHeight="1">
      <c r="B19" s="1" t="s">
        <v>105</v>
      </c>
    </row>
    <row r="20" spans="2:2" ht="15" customHeight="1"/>
    <row r="21" spans="2:2" ht="15" customHeight="1"/>
    <row r="22" spans="2:2" ht="15" customHeight="1">
      <c r="B22" s="4" t="s">
        <v>22</v>
      </c>
    </row>
    <row r="23" spans="2:2" ht="15" customHeight="1"/>
    <row r="24" spans="2:2" ht="15" customHeight="1">
      <c r="B24" s="12" t="s">
        <v>18</v>
      </c>
    </row>
    <row r="25" spans="2:2" ht="15" customHeight="1"/>
    <row r="26" spans="2:2" ht="15" customHeight="1"/>
    <row r="27" spans="2:2" ht="15" customHeight="1">
      <c r="B27" s="4" t="s">
        <v>23</v>
      </c>
    </row>
    <row r="28" spans="2:2" ht="15" customHeight="1"/>
    <row r="29" spans="2:2" ht="15" customHeight="1">
      <c r="B29" s="30" t="s">
        <v>49</v>
      </c>
    </row>
    <row r="30" spans="2:2" ht="15" customHeight="1"/>
    <row r="31" spans="2:2" ht="15" customHeight="1"/>
    <row r="32" spans="2:2" ht="15" customHeight="1">
      <c r="B32" s="4" t="s">
        <v>85</v>
      </c>
    </row>
    <row r="33" spans="2:2" ht="15" customHeight="1">
      <c r="B33" s="4"/>
    </row>
    <row r="34" spans="2:2" ht="15" customHeight="1">
      <c r="B34" s="12" t="s">
        <v>86</v>
      </c>
    </row>
    <row r="35" spans="2:2" ht="15" customHeight="1">
      <c r="B35" s="12"/>
    </row>
    <row r="36" spans="2:2" ht="15" customHeight="1">
      <c r="B36" s="1" t="s">
        <v>87</v>
      </c>
    </row>
    <row r="37" spans="2:2" ht="15" customHeight="1">
      <c r="B37" s="1" t="s">
        <v>88</v>
      </c>
    </row>
    <row r="38" spans="2:2" ht="15" customHeight="1">
      <c r="B38" s="1" t="s">
        <v>89</v>
      </c>
    </row>
    <row r="39" spans="2:2" ht="15" customHeight="1">
      <c r="B39" s="12" t="s">
        <v>81</v>
      </c>
    </row>
    <row r="40" spans="2:2" ht="15" customHeight="1">
      <c r="B40" s="1" t="s">
        <v>90</v>
      </c>
    </row>
    <row r="41" spans="2:2" ht="15" customHeight="1">
      <c r="B41" s="12" t="s">
        <v>81</v>
      </c>
    </row>
    <row r="42" spans="2:2" ht="15" customHeight="1">
      <c r="B42" s="1" t="s">
        <v>91</v>
      </c>
    </row>
    <row r="43" spans="2:2" ht="15" customHeight="1">
      <c r="B43" s="12" t="s">
        <v>79</v>
      </c>
    </row>
    <row r="44" spans="2:2" ht="15" customHeight="1">
      <c r="B44" s="1" t="s">
        <v>80</v>
      </c>
    </row>
    <row r="45" spans="2:2" ht="15" customHeight="1">
      <c r="B45" s="1" t="s">
        <v>54</v>
      </c>
    </row>
    <row r="46" spans="2:2" ht="15" customHeight="1">
      <c r="B46" s="1" t="s">
        <v>38</v>
      </c>
    </row>
    <row r="47" spans="2:2" ht="15" customHeight="1">
      <c r="B47" s="1" t="s">
        <v>50</v>
      </c>
    </row>
    <row r="48" spans="2:2" ht="15" customHeight="1">
      <c r="B48" s="1" t="s">
        <v>64</v>
      </c>
    </row>
    <row r="49" spans="2:2" ht="15" customHeight="1">
      <c r="B49" s="1" t="s">
        <v>51</v>
      </c>
    </row>
    <row r="50" spans="2:2" ht="15" customHeight="1">
      <c r="B50" s="1" t="s">
        <v>52</v>
      </c>
    </row>
    <row r="51" spans="2:2" ht="15" customHeight="1">
      <c r="B51" s="1" t="s">
        <v>68</v>
      </c>
    </row>
    <row r="52" spans="2:2" ht="15" customHeight="1">
      <c r="B52" s="1" t="s">
        <v>39</v>
      </c>
    </row>
    <row r="53" spans="2:2" ht="15" customHeight="1">
      <c r="B53" s="1" t="s">
        <v>56</v>
      </c>
    </row>
    <row r="54" spans="2:2" ht="15" customHeight="1">
      <c r="B54" s="1" t="s">
        <v>57</v>
      </c>
    </row>
    <row r="55" spans="2:2" ht="15" customHeight="1">
      <c r="B55" s="1" t="s">
        <v>58</v>
      </c>
    </row>
    <row r="56" spans="2:2" ht="15" customHeight="1">
      <c r="B56" s="1" t="s">
        <v>53</v>
      </c>
    </row>
    <row r="57" spans="2:2" ht="15" customHeight="1">
      <c r="B57" s="1" t="s">
        <v>61</v>
      </c>
    </row>
    <row r="58" spans="2:2" ht="15" customHeight="1">
      <c r="B58" s="1" t="s">
        <v>55</v>
      </c>
    </row>
    <row r="59" spans="2:2" ht="15" customHeight="1">
      <c r="B59" s="1" t="s">
        <v>59</v>
      </c>
    </row>
    <row r="60" spans="2:2" ht="15" customHeight="1"/>
    <row r="61" spans="2:2" ht="15" customHeight="1"/>
    <row r="62" spans="2:2" ht="15" customHeight="1">
      <c r="B62" s="4" t="s">
        <v>24</v>
      </c>
    </row>
    <row r="63" spans="2:2" ht="15" customHeight="1"/>
    <row r="64" spans="2:2" ht="15" customHeight="1">
      <c r="B64" s="1" t="s">
        <v>0</v>
      </c>
    </row>
    <row r="65" spans="2:6" ht="15" customHeight="1">
      <c r="B65" s="10" t="s">
        <v>1</v>
      </c>
      <c r="C65" s="18" t="s">
        <v>2</v>
      </c>
      <c r="D65" s="18" t="s">
        <v>3</v>
      </c>
      <c r="E65" s="18" t="s">
        <v>4</v>
      </c>
      <c r="F65" s="18" t="s">
        <v>5</v>
      </c>
    </row>
    <row r="66" spans="2:6" ht="15" hidden="1" customHeight="1">
      <c r="B66" s="5" t="s">
        <v>6</v>
      </c>
      <c r="C66" s="14"/>
      <c r="D66" s="14"/>
      <c r="E66" s="14"/>
      <c r="F66" s="14"/>
    </row>
    <row r="67" spans="2:6" hidden="1">
      <c r="B67" s="6" t="s">
        <v>7</v>
      </c>
      <c r="C67" s="13"/>
      <c r="D67" s="13"/>
      <c r="E67" s="13"/>
      <c r="F67" s="13"/>
    </row>
    <row r="68" spans="2:6">
      <c r="B68" s="9" t="s">
        <v>25</v>
      </c>
      <c r="C68" s="15">
        <v>1000000</v>
      </c>
      <c r="D68" s="15"/>
      <c r="E68" s="15"/>
      <c r="F68" s="15">
        <f>C68+D68-E68</f>
        <v>1000000</v>
      </c>
    </row>
    <row r="69" spans="2:6" hidden="1">
      <c r="B69" s="7" t="s">
        <v>8</v>
      </c>
      <c r="C69" s="16"/>
      <c r="D69" s="16"/>
      <c r="E69" s="16"/>
      <c r="F69" s="16"/>
    </row>
    <row r="70" spans="2:6">
      <c r="B70" s="19" t="s">
        <v>9</v>
      </c>
      <c r="C70" s="16">
        <f>SUM(C66:C69)</f>
        <v>1000000</v>
      </c>
      <c r="D70" s="16">
        <f>SUM(D66:D69)</f>
        <v>0</v>
      </c>
      <c r="E70" s="16">
        <f>SUM(E66:E69)</f>
        <v>0</v>
      </c>
      <c r="F70" s="16">
        <f>SUM(F66:F69)</f>
        <v>1000000</v>
      </c>
    </row>
    <row r="73" spans="2:6" ht="15">
      <c r="B73" s="4" t="s">
        <v>92</v>
      </c>
    </row>
    <row r="74" spans="2:6" ht="15">
      <c r="B74" s="4"/>
    </row>
    <row r="75" spans="2:6">
      <c r="B75" s="12" t="s">
        <v>18</v>
      </c>
    </row>
    <row r="78" spans="2:6" ht="15">
      <c r="B78" s="4" t="s">
        <v>26</v>
      </c>
    </row>
    <row r="79" spans="2:6" ht="15">
      <c r="B79" s="4"/>
    </row>
    <row r="80" spans="2:6">
      <c r="B80" s="12" t="s">
        <v>18</v>
      </c>
    </row>
    <row r="83" spans="2:5" ht="15">
      <c r="B83" s="4" t="s">
        <v>27</v>
      </c>
    </row>
    <row r="84" spans="2:5">
      <c r="B84" s="8" t="s">
        <v>10</v>
      </c>
    </row>
    <row r="86" spans="2:5">
      <c r="B86" s="1" t="s">
        <v>11</v>
      </c>
    </row>
    <row r="87" spans="2:5">
      <c r="B87" s="18"/>
      <c r="C87" s="18" t="s">
        <v>12</v>
      </c>
      <c r="D87" s="18" t="s">
        <v>13</v>
      </c>
      <c r="E87" s="18" t="s">
        <v>5</v>
      </c>
    </row>
    <row r="88" spans="2:5">
      <c r="B88" s="9" t="s">
        <v>28</v>
      </c>
      <c r="C88" s="15">
        <f>5205000+2620000+1662204</f>
        <v>9487204</v>
      </c>
      <c r="D88" s="31">
        <f>5204998+2619999+822579</f>
        <v>8647576</v>
      </c>
      <c r="E88" s="15">
        <f>+C88-D88</f>
        <v>839628</v>
      </c>
    </row>
    <row r="89" spans="2:5">
      <c r="B89" s="9" t="s">
        <v>29</v>
      </c>
      <c r="C89" s="15">
        <f>2147381+102900+255150</f>
        <v>2505431</v>
      </c>
      <c r="D89" s="31">
        <f>2099456+102899+218254</f>
        <v>2420609</v>
      </c>
      <c r="E89" s="15">
        <f t="shared" ref="E89" si="0">+C89-D89</f>
        <v>84822</v>
      </c>
    </row>
    <row r="90" spans="2:5">
      <c r="B90" s="19" t="s">
        <v>9</v>
      </c>
      <c r="C90" s="16">
        <f>SUM(C88:C89)</f>
        <v>11992635</v>
      </c>
      <c r="D90" s="16">
        <f>SUM(D88:D89)</f>
        <v>11068185</v>
      </c>
      <c r="E90" s="16">
        <f>SUM(E88:E89)</f>
        <v>924450</v>
      </c>
    </row>
    <row r="93" spans="2:5" ht="15">
      <c r="B93" s="4" t="s">
        <v>30</v>
      </c>
    </row>
    <row r="94" spans="2:5">
      <c r="B94" s="8" t="s">
        <v>10</v>
      </c>
    </row>
    <row r="96" spans="2:5">
      <c r="B96" s="1" t="s">
        <v>14</v>
      </c>
    </row>
    <row r="97" spans="2:6">
      <c r="B97" s="18"/>
      <c r="C97" s="18" t="s">
        <v>15</v>
      </c>
      <c r="D97" s="34" t="s">
        <v>16</v>
      </c>
      <c r="E97" s="35"/>
      <c r="F97" s="18" t="s">
        <v>17</v>
      </c>
    </row>
    <row r="98" spans="2:6">
      <c r="B98" s="9" t="s">
        <v>19</v>
      </c>
      <c r="C98" s="31">
        <v>2829867</v>
      </c>
      <c r="D98" s="36">
        <v>0</v>
      </c>
      <c r="E98" s="37"/>
      <c r="F98" s="15">
        <f>C98-D98</f>
        <v>2829867</v>
      </c>
    </row>
    <row r="99" spans="2:6">
      <c r="B99" s="19" t="s">
        <v>9</v>
      </c>
      <c r="C99" s="16">
        <f>SUM(C98:C98)</f>
        <v>2829867</v>
      </c>
      <c r="D99" s="36">
        <f>SUM(D98:E98)</f>
        <v>0</v>
      </c>
      <c r="E99" s="37"/>
      <c r="F99" s="16">
        <f>SUM(F98:F98)</f>
        <v>2829867</v>
      </c>
    </row>
    <row r="102" spans="2:6" ht="15">
      <c r="B102" s="4" t="s">
        <v>31</v>
      </c>
    </row>
    <row r="104" spans="2:6">
      <c r="B104" s="12" t="s">
        <v>18</v>
      </c>
    </row>
    <row r="107" spans="2:6" ht="15">
      <c r="B107" s="38" t="s">
        <v>32</v>
      </c>
      <c r="C107" s="38"/>
      <c r="D107" s="38"/>
    </row>
    <row r="108" spans="2:6" ht="15">
      <c r="B108" s="4"/>
    </row>
    <row r="109" spans="2:6">
      <c r="B109" s="12" t="s">
        <v>18</v>
      </c>
    </row>
    <row r="112" spans="2:6" ht="15">
      <c r="B112" s="4" t="s">
        <v>33</v>
      </c>
    </row>
    <row r="113" spans="2:7" ht="15">
      <c r="B113" s="4"/>
    </row>
    <row r="114" spans="2:7">
      <c r="B114" s="12" t="s">
        <v>18</v>
      </c>
    </row>
    <row r="115" spans="2:7">
      <c r="B115" s="12"/>
    </row>
    <row r="117" spans="2:7" ht="15">
      <c r="B117" s="4" t="s">
        <v>34</v>
      </c>
    </row>
    <row r="118" spans="2:7">
      <c r="B118" s="8"/>
    </row>
    <row r="119" spans="2:7">
      <c r="B119" s="12" t="s">
        <v>18</v>
      </c>
    </row>
    <row r="122" spans="2:7" ht="15">
      <c r="B122" s="4" t="s">
        <v>35</v>
      </c>
    </row>
    <row r="123" spans="2:7" ht="15">
      <c r="B123" s="4" t="s">
        <v>36</v>
      </c>
    </row>
    <row r="124" spans="2:7">
      <c r="B124" s="8"/>
    </row>
    <row r="125" spans="2:7">
      <c r="B125" s="12" t="s">
        <v>18</v>
      </c>
    </row>
    <row r="126" spans="2:7" ht="15">
      <c r="B126" s="17"/>
      <c r="G126" s="1" t="s">
        <v>37</v>
      </c>
    </row>
  </sheetData>
  <mergeCells count="5">
    <mergeCell ref="B3:H3"/>
    <mergeCell ref="D97:E97"/>
    <mergeCell ref="D98:E98"/>
    <mergeCell ref="D99:E99"/>
    <mergeCell ref="B107:D107"/>
  </mergeCells>
  <phoneticPr fontId="6"/>
  <printOptions horizontalCentered="1"/>
  <pageMargins left="0.19685039370078741" right="0.19685039370078741" top="0.59055118110236227" bottom="0.19685039370078741" header="0.31496062992125984" footer="0.31496062992125984"/>
  <pageSetup paperSize="9" scale="84" orientation="portrait" r:id="rId1"/>
  <rowBreaks count="1" manualBreakCount="1">
    <brk id="61"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2:J116"/>
  <sheetViews>
    <sheetView showGridLines="0" view="pageBreakPreview" topLeftCell="A54" zoomScale="60" zoomScaleNormal="100" workbookViewId="0">
      <selection activeCell="K80" sqref="K80"/>
    </sheetView>
  </sheetViews>
  <sheetFormatPr defaultRowHeight="13.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c r="H2" s="2" t="s">
        <v>101</v>
      </c>
    </row>
    <row r="3" spans="2:10" ht="19.5" customHeight="1">
      <c r="B3" s="33" t="s">
        <v>83</v>
      </c>
      <c r="C3" s="33"/>
      <c r="D3" s="33"/>
      <c r="E3" s="33"/>
      <c r="F3" s="33"/>
      <c r="G3" s="33"/>
      <c r="H3" s="33"/>
    </row>
    <row r="4" spans="2:10" ht="19.5" customHeight="1">
      <c r="B4" s="3"/>
      <c r="C4" s="3"/>
      <c r="D4" s="3"/>
      <c r="E4" s="3"/>
      <c r="F4" s="3"/>
      <c r="G4" s="3"/>
      <c r="H4" s="3"/>
    </row>
    <row r="5" spans="2:10" ht="19.5" customHeight="1">
      <c r="B5" s="3"/>
      <c r="C5" s="3"/>
      <c r="D5" s="3"/>
      <c r="E5" s="3"/>
      <c r="F5" s="3"/>
      <c r="G5" s="3"/>
      <c r="H5" s="3"/>
    </row>
    <row r="6" spans="2:10" ht="15" customHeight="1">
      <c r="B6" s="4" t="s">
        <v>41</v>
      </c>
      <c r="C6" s="23"/>
      <c r="D6" s="23"/>
      <c r="E6" s="23"/>
      <c r="F6" s="23"/>
      <c r="G6" s="23"/>
      <c r="H6" s="23"/>
      <c r="I6" s="23"/>
      <c r="J6" s="23"/>
    </row>
    <row r="7" spans="2:10" ht="15" customHeight="1">
      <c r="C7" s="23"/>
      <c r="D7" s="23"/>
      <c r="E7" s="23"/>
      <c r="F7" s="23"/>
      <c r="G7" s="23"/>
      <c r="H7" s="23"/>
      <c r="I7" s="20"/>
      <c r="J7" s="20"/>
    </row>
    <row r="8" spans="2:10" ht="15" customHeight="1">
      <c r="B8" s="1" t="s">
        <v>60</v>
      </c>
      <c r="C8" s="23"/>
      <c r="D8" s="23"/>
      <c r="E8" s="23"/>
      <c r="F8" s="23"/>
      <c r="G8" s="23"/>
      <c r="H8" s="23"/>
      <c r="I8" s="20"/>
      <c r="J8" s="20"/>
    </row>
    <row r="9" spans="2:10" ht="15" customHeight="1">
      <c r="B9" s="1" t="s">
        <v>78</v>
      </c>
      <c r="C9" s="23"/>
      <c r="D9" s="23"/>
      <c r="E9" s="23"/>
      <c r="F9" s="23"/>
      <c r="G9" s="23"/>
      <c r="H9" s="23"/>
      <c r="I9" s="20"/>
      <c r="J9" s="20"/>
    </row>
    <row r="10" spans="2:10" ht="15" customHeight="1">
      <c r="B10" s="1" t="s">
        <v>76</v>
      </c>
      <c r="C10" s="23"/>
      <c r="D10" s="23"/>
      <c r="E10" s="23"/>
      <c r="F10" s="23"/>
      <c r="G10" s="23"/>
      <c r="H10" s="23"/>
      <c r="I10" s="20"/>
      <c r="J10" s="20"/>
    </row>
    <row r="11" spans="2:10" ht="15" customHeight="1">
      <c r="B11" s="1" t="s">
        <v>77</v>
      </c>
      <c r="C11" s="20"/>
      <c r="D11" s="20"/>
      <c r="E11" s="20"/>
      <c r="F11" s="20"/>
      <c r="G11" s="20"/>
      <c r="H11" s="20"/>
      <c r="I11" s="20"/>
      <c r="J11" s="20"/>
    </row>
    <row r="12" spans="2:10" ht="15" customHeight="1">
      <c r="B12" s="1" t="s">
        <v>103</v>
      </c>
      <c r="C12" s="20"/>
      <c r="D12" s="20"/>
      <c r="E12" s="20"/>
      <c r="F12" s="20"/>
      <c r="G12" s="20"/>
      <c r="H12" s="20"/>
      <c r="I12" s="20"/>
      <c r="J12" s="20"/>
    </row>
    <row r="13" spans="2:10" ht="15" customHeight="1">
      <c r="B13" s="1" t="s">
        <v>104</v>
      </c>
      <c r="C13" s="20"/>
      <c r="D13" s="20"/>
      <c r="E13" s="20"/>
      <c r="F13" s="20"/>
      <c r="G13" s="20"/>
      <c r="H13" s="20"/>
      <c r="I13" s="20"/>
      <c r="J13" s="20"/>
    </row>
    <row r="14" spans="2:10" ht="15" customHeight="1">
      <c r="B14" s="1" t="s">
        <v>105</v>
      </c>
      <c r="C14" s="20"/>
      <c r="D14" s="20"/>
      <c r="E14" s="20"/>
      <c r="F14" s="20"/>
      <c r="G14" s="20"/>
      <c r="H14" s="20"/>
      <c r="I14" s="20"/>
      <c r="J14" s="20"/>
    </row>
    <row r="15" spans="2:10" ht="15" customHeight="1">
      <c r="C15" s="20"/>
      <c r="D15" s="20"/>
      <c r="E15" s="20"/>
      <c r="F15" s="20"/>
      <c r="G15" s="20"/>
      <c r="H15" s="20"/>
      <c r="I15" s="20"/>
      <c r="J15" s="20"/>
    </row>
    <row r="16" spans="2:10" ht="15" customHeight="1">
      <c r="C16" s="20"/>
      <c r="D16" s="20"/>
      <c r="E16" s="20"/>
      <c r="F16" s="20"/>
      <c r="G16" s="20"/>
      <c r="H16" s="20"/>
      <c r="I16" s="20"/>
      <c r="J16" s="20"/>
    </row>
    <row r="17" spans="2:10" ht="15" customHeight="1">
      <c r="B17" s="4" t="s">
        <v>42</v>
      </c>
      <c r="C17" s="20"/>
      <c r="D17" s="20"/>
      <c r="E17" s="20"/>
      <c r="F17" s="20"/>
      <c r="G17" s="20"/>
      <c r="H17" s="20"/>
      <c r="I17" s="20"/>
      <c r="J17" s="20"/>
    </row>
    <row r="18" spans="2:10" ht="15" customHeight="1">
      <c r="C18" s="20"/>
      <c r="D18" s="20"/>
      <c r="E18" s="20"/>
      <c r="F18" s="20"/>
      <c r="G18" s="20"/>
      <c r="H18" s="20"/>
      <c r="I18" s="20"/>
      <c r="J18" s="20"/>
    </row>
    <row r="19" spans="2:10" ht="15" customHeight="1">
      <c r="B19" s="12" t="s">
        <v>18</v>
      </c>
      <c r="C19" s="20"/>
      <c r="D19" s="20"/>
      <c r="E19" s="20"/>
      <c r="F19" s="20"/>
      <c r="G19" s="20"/>
      <c r="H19" s="20"/>
      <c r="I19" s="20"/>
      <c r="J19" s="20"/>
    </row>
    <row r="20" spans="2:10" ht="15" customHeight="1">
      <c r="C20" s="20"/>
      <c r="D20" s="20"/>
      <c r="E20" s="20"/>
      <c r="F20" s="20"/>
      <c r="G20" s="20"/>
      <c r="H20" s="20"/>
      <c r="I20" s="20"/>
      <c r="J20" s="20"/>
    </row>
    <row r="21" spans="2:10" ht="15" customHeight="1">
      <c r="C21" s="20"/>
      <c r="D21" s="20"/>
      <c r="E21" s="20"/>
      <c r="F21" s="20"/>
      <c r="G21" s="20"/>
      <c r="H21" s="20"/>
      <c r="I21" s="20"/>
      <c r="J21" s="20"/>
    </row>
    <row r="22" spans="2:10" ht="15" customHeight="1">
      <c r="B22" s="4" t="s">
        <v>43</v>
      </c>
      <c r="C22" s="20"/>
      <c r="D22" s="20"/>
      <c r="E22" s="20"/>
      <c r="F22" s="20"/>
      <c r="G22" s="20"/>
      <c r="H22" s="20"/>
      <c r="I22" s="20"/>
      <c r="J22" s="20"/>
    </row>
    <row r="23" spans="2:10" ht="15" customHeight="1">
      <c r="C23" s="20"/>
      <c r="D23" s="20"/>
      <c r="E23" s="20"/>
      <c r="F23" s="20"/>
      <c r="G23" s="20"/>
      <c r="H23" s="20"/>
      <c r="I23" s="20"/>
      <c r="J23" s="20"/>
    </row>
    <row r="24" spans="2:10" ht="15" customHeight="1">
      <c r="B24" s="1" t="s">
        <v>49</v>
      </c>
      <c r="C24" s="20"/>
      <c r="D24" s="20"/>
      <c r="E24" s="20"/>
      <c r="F24" s="20"/>
      <c r="G24" s="20"/>
      <c r="H24" s="20"/>
      <c r="I24" s="20"/>
      <c r="J24" s="20"/>
    </row>
    <row r="25" spans="2:10" ht="15" customHeight="1">
      <c r="B25" s="12"/>
      <c r="C25" s="20"/>
      <c r="D25" s="20"/>
      <c r="E25" s="20"/>
      <c r="F25" s="20"/>
      <c r="G25" s="20"/>
      <c r="H25" s="20"/>
      <c r="I25" s="20"/>
      <c r="J25" s="20"/>
    </row>
    <row r="26" spans="2:10" ht="15" customHeight="1">
      <c r="B26" s="20"/>
      <c r="C26" s="20"/>
      <c r="D26" s="20"/>
      <c r="E26" s="20"/>
      <c r="F26" s="20"/>
      <c r="G26" s="20"/>
      <c r="H26" s="20"/>
      <c r="I26" s="20"/>
      <c r="J26" s="20"/>
    </row>
    <row r="27" spans="2:10" ht="15" customHeight="1">
      <c r="B27" s="4" t="s">
        <v>93</v>
      </c>
      <c r="C27" s="4"/>
      <c r="D27" s="4"/>
      <c r="E27" s="4"/>
      <c r="F27" s="4"/>
      <c r="G27" s="4"/>
      <c r="H27" s="4"/>
      <c r="I27" s="4"/>
      <c r="J27" s="4"/>
    </row>
    <row r="28" spans="2:10" ht="15" customHeight="1">
      <c r="B28" s="4"/>
      <c r="C28" s="4"/>
      <c r="D28" s="4"/>
      <c r="E28" s="4"/>
      <c r="F28" s="4"/>
      <c r="G28" s="4"/>
      <c r="H28" s="4"/>
      <c r="I28" s="4"/>
      <c r="J28" s="4"/>
    </row>
    <row r="29" spans="2:10" ht="15" customHeight="1">
      <c r="B29" s="29" t="s">
        <v>94</v>
      </c>
      <c r="C29" s="28"/>
      <c r="D29" s="28"/>
      <c r="E29" s="28"/>
      <c r="F29" s="28"/>
      <c r="G29" s="28"/>
      <c r="H29" s="28"/>
      <c r="I29" s="28"/>
      <c r="J29" s="28"/>
    </row>
    <row r="30" spans="2:10" ht="15" customHeight="1">
      <c r="B30" s="27" t="s">
        <v>99</v>
      </c>
      <c r="C30" s="25"/>
      <c r="D30" s="25"/>
      <c r="E30" s="25"/>
      <c r="F30" s="25"/>
      <c r="G30" s="25"/>
      <c r="H30" s="25"/>
      <c r="I30" s="25"/>
      <c r="J30" s="25"/>
    </row>
    <row r="31" spans="2:10" ht="15" customHeight="1">
      <c r="B31" s="21" t="s">
        <v>95</v>
      </c>
      <c r="C31" s="26"/>
      <c r="D31" s="26"/>
      <c r="E31" s="26"/>
      <c r="F31" s="26"/>
      <c r="G31" s="26"/>
      <c r="H31" s="26"/>
      <c r="I31" s="26"/>
      <c r="J31" s="26"/>
    </row>
    <row r="32" spans="2:10" ht="15" customHeight="1">
      <c r="B32" s="1" t="s">
        <v>62</v>
      </c>
      <c r="C32" s="26"/>
      <c r="D32" s="26"/>
      <c r="E32" s="26"/>
      <c r="F32" s="26"/>
      <c r="G32" s="26"/>
      <c r="H32" s="26"/>
      <c r="I32" s="26"/>
      <c r="J32" s="26"/>
    </row>
    <row r="33" spans="2:10" ht="15" customHeight="1">
      <c r="B33" s="21" t="s">
        <v>63</v>
      </c>
      <c r="C33" s="26"/>
      <c r="D33" s="26"/>
      <c r="E33" s="26"/>
      <c r="F33" s="26"/>
      <c r="G33" s="26"/>
      <c r="H33" s="26"/>
      <c r="I33" s="26"/>
      <c r="J33" s="26"/>
    </row>
    <row r="34" spans="2:10" ht="15" customHeight="1">
      <c r="B34" s="21" t="s">
        <v>65</v>
      </c>
      <c r="C34" s="26"/>
      <c r="D34" s="26"/>
      <c r="E34" s="26"/>
      <c r="F34" s="26"/>
      <c r="G34" s="26"/>
      <c r="H34" s="26"/>
      <c r="I34" s="26"/>
      <c r="J34" s="26"/>
    </row>
    <row r="35" spans="2:10" ht="15" customHeight="1">
      <c r="B35" s="21" t="s">
        <v>66</v>
      </c>
      <c r="C35" s="26"/>
      <c r="D35" s="26"/>
      <c r="E35" s="26"/>
      <c r="F35" s="26"/>
      <c r="G35" s="26"/>
      <c r="H35" s="26"/>
      <c r="I35" s="26"/>
      <c r="J35" s="26"/>
    </row>
    <row r="36" spans="2:10" ht="15" customHeight="1">
      <c r="B36" s="21" t="s">
        <v>67</v>
      </c>
      <c r="C36" s="26"/>
      <c r="D36" s="26"/>
      <c r="E36" s="26"/>
      <c r="F36" s="26"/>
      <c r="G36" s="26"/>
      <c r="H36" s="26"/>
      <c r="I36" s="26"/>
      <c r="J36" s="26"/>
    </row>
    <row r="37" spans="2:10" ht="15" customHeight="1">
      <c r="B37" s="21" t="s">
        <v>69</v>
      </c>
      <c r="C37" s="26"/>
      <c r="D37" s="26"/>
      <c r="E37" s="26"/>
      <c r="F37" s="26"/>
      <c r="G37" s="26"/>
      <c r="H37" s="26"/>
      <c r="I37" s="26"/>
      <c r="J37" s="26"/>
    </row>
    <row r="38" spans="2:10" ht="15" customHeight="1">
      <c r="B38" s="21" t="s">
        <v>70</v>
      </c>
      <c r="C38" s="26"/>
      <c r="D38" s="26"/>
      <c r="E38" s="26"/>
      <c r="F38" s="26"/>
      <c r="G38" s="26"/>
      <c r="H38" s="26"/>
      <c r="I38" s="26"/>
      <c r="J38" s="26"/>
    </row>
    <row r="39" spans="2:10" ht="15" customHeight="1">
      <c r="B39" s="21" t="s">
        <v>71</v>
      </c>
      <c r="C39" s="26"/>
      <c r="D39" s="26"/>
      <c r="E39" s="26"/>
      <c r="F39" s="26"/>
      <c r="G39" s="26"/>
      <c r="H39" s="26"/>
      <c r="I39" s="26"/>
      <c r="J39" s="26"/>
    </row>
    <row r="40" spans="2:10" ht="15" customHeight="1">
      <c r="B40" s="21" t="s">
        <v>72</v>
      </c>
      <c r="C40" s="26"/>
      <c r="D40" s="26"/>
      <c r="E40" s="26"/>
      <c r="F40" s="26"/>
      <c r="G40" s="26"/>
      <c r="H40" s="26"/>
      <c r="I40" s="26"/>
      <c r="J40" s="26"/>
    </row>
    <row r="41" spans="2:10" ht="15" customHeight="1">
      <c r="B41" s="21" t="s">
        <v>73</v>
      </c>
      <c r="C41" s="26"/>
      <c r="D41" s="26"/>
      <c r="E41" s="26"/>
      <c r="F41" s="26"/>
      <c r="G41" s="26"/>
      <c r="H41" s="26"/>
      <c r="I41" s="26"/>
      <c r="J41" s="26"/>
    </row>
    <row r="42" spans="2:10" ht="15" customHeight="1">
      <c r="B42" s="21" t="s">
        <v>74</v>
      </c>
      <c r="C42" s="26"/>
      <c r="D42" s="26"/>
      <c r="E42" s="26"/>
      <c r="F42" s="26"/>
      <c r="G42" s="26"/>
      <c r="H42" s="26"/>
      <c r="I42" s="26"/>
      <c r="J42" s="26"/>
    </row>
    <row r="43" spans="2:10" ht="15" customHeight="1">
      <c r="B43" s="21" t="s">
        <v>75</v>
      </c>
      <c r="C43" s="26"/>
      <c r="D43" s="26"/>
      <c r="E43" s="26"/>
      <c r="F43" s="26"/>
      <c r="G43" s="26"/>
      <c r="H43" s="26"/>
      <c r="I43" s="26"/>
      <c r="J43" s="26"/>
    </row>
    <row r="44" spans="2:10" ht="15" customHeight="1">
      <c r="B44" s="32" t="s">
        <v>96</v>
      </c>
      <c r="C44" s="26"/>
      <c r="D44" s="26"/>
      <c r="E44" s="26"/>
      <c r="F44" s="26"/>
      <c r="G44" s="26"/>
      <c r="H44" s="26"/>
      <c r="I44" s="26"/>
      <c r="J44" s="26"/>
    </row>
    <row r="45" spans="2:10" ht="15" customHeight="1">
      <c r="B45" s="1" t="s">
        <v>62</v>
      </c>
      <c r="C45" s="26"/>
      <c r="D45" s="24"/>
      <c r="E45" s="24"/>
      <c r="F45" s="24"/>
      <c r="G45" s="24"/>
      <c r="H45" s="24"/>
      <c r="I45" s="24"/>
      <c r="J45" s="24"/>
    </row>
    <row r="46" spans="2:10" ht="15" customHeight="1">
      <c r="B46" s="21" t="s">
        <v>63</v>
      </c>
      <c r="C46" s="26"/>
      <c r="D46" s="24"/>
      <c r="E46" s="24"/>
      <c r="F46" s="24"/>
      <c r="G46" s="24"/>
      <c r="H46" s="24"/>
      <c r="I46" s="24"/>
      <c r="J46" s="24"/>
    </row>
    <row r="47" spans="2:10" ht="15" customHeight="1">
      <c r="B47" s="21" t="s">
        <v>65</v>
      </c>
      <c r="C47" s="26"/>
      <c r="D47" s="24"/>
      <c r="E47" s="24"/>
      <c r="F47" s="24"/>
      <c r="G47" s="24"/>
      <c r="H47" s="24"/>
      <c r="I47" s="24"/>
      <c r="J47" s="24"/>
    </row>
    <row r="48" spans="2:10" ht="15" customHeight="1">
      <c r="B48" s="21" t="s">
        <v>66</v>
      </c>
      <c r="C48" s="26"/>
      <c r="D48" s="24"/>
      <c r="E48" s="24"/>
      <c r="F48" s="24"/>
      <c r="G48" s="24"/>
      <c r="H48" s="24"/>
      <c r="I48" s="24"/>
      <c r="J48" s="24"/>
    </row>
    <row r="49" spans="2:10" ht="15" customHeight="1">
      <c r="B49" s="21" t="s">
        <v>67</v>
      </c>
      <c r="C49" s="26"/>
      <c r="D49" s="24"/>
      <c r="E49" s="24"/>
      <c r="F49" s="24"/>
      <c r="G49" s="24"/>
      <c r="H49" s="24"/>
      <c r="I49" s="24"/>
      <c r="J49" s="24"/>
    </row>
    <row r="50" spans="2:10" ht="15" customHeight="1">
      <c r="B50" s="21" t="s">
        <v>69</v>
      </c>
      <c r="C50" s="26"/>
      <c r="D50" s="24"/>
      <c r="E50" s="24"/>
      <c r="F50" s="24"/>
      <c r="G50" s="24"/>
      <c r="H50" s="24"/>
      <c r="I50" s="24"/>
      <c r="J50" s="24"/>
    </row>
    <row r="51" spans="2:10" ht="15" customHeight="1">
      <c r="B51" s="21" t="s">
        <v>70</v>
      </c>
      <c r="C51" s="26"/>
      <c r="D51" s="24"/>
      <c r="E51" s="24"/>
      <c r="F51" s="24"/>
      <c r="G51" s="24"/>
      <c r="H51" s="24"/>
      <c r="I51" s="24"/>
      <c r="J51" s="24"/>
    </row>
    <row r="52" spans="2:10" ht="15" customHeight="1">
      <c r="B52" s="21" t="s">
        <v>71</v>
      </c>
      <c r="C52" s="26"/>
      <c r="D52" s="24"/>
      <c r="E52" s="24"/>
      <c r="F52" s="24"/>
      <c r="G52" s="24"/>
      <c r="H52" s="24"/>
      <c r="I52" s="24"/>
      <c r="J52" s="24"/>
    </row>
    <row r="53" spans="2:10" ht="15" customHeight="1">
      <c r="B53" s="21" t="s">
        <v>72</v>
      </c>
      <c r="C53" s="26"/>
      <c r="D53" s="24"/>
      <c r="E53" s="24"/>
      <c r="F53" s="24"/>
      <c r="G53" s="24"/>
      <c r="H53" s="24"/>
      <c r="I53" s="24"/>
      <c r="J53" s="24"/>
    </row>
    <row r="54" spans="2:10" ht="15" customHeight="1">
      <c r="B54" s="21" t="s">
        <v>73</v>
      </c>
      <c r="C54" s="26"/>
      <c r="D54" s="24"/>
      <c r="E54" s="24"/>
      <c r="F54" s="24"/>
      <c r="G54" s="24"/>
      <c r="H54" s="24"/>
      <c r="I54" s="24"/>
      <c r="J54" s="24"/>
    </row>
    <row r="55" spans="2:10" ht="15" customHeight="1">
      <c r="B55" s="21" t="s">
        <v>74</v>
      </c>
      <c r="C55" s="26"/>
      <c r="D55" s="24"/>
      <c r="E55" s="24"/>
      <c r="F55" s="24"/>
      <c r="G55" s="24"/>
      <c r="H55" s="24"/>
      <c r="I55" s="24"/>
      <c r="J55" s="24"/>
    </row>
    <row r="56" spans="2:10" ht="15" customHeight="1">
      <c r="B56" s="21" t="s">
        <v>75</v>
      </c>
      <c r="C56" s="26"/>
      <c r="D56" s="24"/>
      <c r="E56" s="24"/>
      <c r="F56" s="24"/>
      <c r="G56" s="24"/>
      <c r="H56" s="24"/>
      <c r="I56" s="24"/>
      <c r="J56" s="24"/>
    </row>
    <row r="57" spans="2:10" ht="15" customHeight="1">
      <c r="B57" s="24"/>
      <c r="C57" s="24"/>
      <c r="D57" s="24"/>
      <c r="E57" s="24"/>
      <c r="F57" s="24"/>
      <c r="G57" s="24"/>
      <c r="H57" s="24"/>
      <c r="I57" s="24"/>
      <c r="J57" s="24"/>
    </row>
    <row r="58" spans="2:10" ht="15" customHeight="1">
      <c r="B58" s="22"/>
      <c r="C58" s="22"/>
      <c r="D58" s="22"/>
      <c r="E58" s="22"/>
      <c r="F58" s="22"/>
      <c r="G58" s="22"/>
      <c r="H58" s="22"/>
      <c r="I58" s="22"/>
      <c r="J58" s="22"/>
    </row>
    <row r="59" spans="2:10" ht="15" customHeight="1">
      <c r="B59" s="4" t="s">
        <v>44</v>
      </c>
    </row>
    <row r="60" spans="2:10" ht="15" customHeight="1"/>
    <row r="61" spans="2:10" ht="15" hidden="1" customHeight="1">
      <c r="B61" s="1" t="s">
        <v>0</v>
      </c>
    </row>
    <row r="62" spans="2:10" ht="15" hidden="1" customHeight="1">
      <c r="B62" s="10" t="s">
        <v>1</v>
      </c>
      <c r="C62" s="18" t="s">
        <v>2</v>
      </c>
      <c r="D62" s="18" t="s">
        <v>3</v>
      </c>
      <c r="E62" s="18" t="s">
        <v>4</v>
      </c>
      <c r="F62" s="18" t="s">
        <v>5</v>
      </c>
    </row>
    <row r="63" spans="2:10" ht="15" hidden="1" customHeight="1">
      <c r="B63" s="5" t="s">
        <v>6</v>
      </c>
      <c r="C63" s="14"/>
      <c r="D63" s="14"/>
      <c r="E63" s="14"/>
      <c r="F63" s="14"/>
    </row>
    <row r="64" spans="2:10" ht="15" hidden="1" customHeight="1">
      <c r="B64" s="6" t="s">
        <v>7</v>
      </c>
      <c r="C64" s="13"/>
      <c r="D64" s="13"/>
      <c r="E64" s="13"/>
      <c r="F64" s="13"/>
    </row>
    <row r="65" spans="2:6" ht="15" hidden="1" customHeight="1">
      <c r="B65" s="6" t="s">
        <v>25</v>
      </c>
      <c r="C65" s="13"/>
      <c r="D65" s="13"/>
      <c r="E65" s="13"/>
      <c r="F65" s="13">
        <f>C65+D65-E65</f>
        <v>0</v>
      </c>
    </row>
    <row r="66" spans="2:6" ht="15" hidden="1" customHeight="1">
      <c r="B66" s="7" t="s">
        <v>8</v>
      </c>
      <c r="C66" s="16"/>
      <c r="D66" s="16"/>
      <c r="E66" s="16"/>
      <c r="F66" s="16"/>
    </row>
    <row r="67" spans="2:6" ht="15" hidden="1" customHeight="1">
      <c r="B67" s="19" t="s">
        <v>9</v>
      </c>
      <c r="C67" s="16">
        <f>SUM(C63:C66)</f>
        <v>0</v>
      </c>
      <c r="D67" s="16">
        <f>SUM(D63:D66)</f>
        <v>0</v>
      </c>
      <c r="E67" s="16">
        <f>SUM(E63:E66)</f>
        <v>0</v>
      </c>
      <c r="F67" s="16">
        <f>SUM(F63:F66)</f>
        <v>0</v>
      </c>
    </row>
    <row r="68" spans="2:6" ht="15" hidden="1" customHeight="1"/>
    <row r="69" spans="2:6" ht="15" customHeight="1">
      <c r="B69" s="12" t="s">
        <v>18</v>
      </c>
    </row>
    <row r="70" spans="2:6" ht="15" customHeight="1">
      <c r="B70" s="12"/>
    </row>
    <row r="71" spans="2:6" ht="15" customHeight="1"/>
    <row r="72" spans="2:6" ht="15" customHeight="1">
      <c r="B72" s="4" t="s">
        <v>97</v>
      </c>
    </row>
    <row r="73" spans="2:6" ht="15" customHeight="1">
      <c r="B73" s="4"/>
    </row>
    <row r="74" spans="2:6" ht="15" customHeight="1">
      <c r="B74" s="12" t="s">
        <v>18</v>
      </c>
    </row>
    <row r="75" spans="2:6" ht="15" customHeight="1"/>
    <row r="76" spans="2:6" ht="15" customHeight="1"/>
    <row r="77" spans="2:6" ht="15" customHeight="1">
      <c r="B77" s="4" t="s">
        <v>45</v>
      </c>
    </row>
    <row r="78" spans="2:6" ht="15" customHeight="1">
      <c r="B78" s="4"/>
    </row>
    <row r="79" spans="2:6" ht="15" customHeight="1">
      <c r="B79" s="12" t="s">
        <v>18</v>
      </c>
    </row>
    <row r="80" spans="2:6" ht="15" customHeight="1"/>
    <row r="81" spans="2:6" ht="15" customHeight="1"/>
    <row r="82" spans="2:6" ht="15" customHeight="1">
      <c r="B82" s="4" t="s">
        <v>46</v>
      </c>
    </row>
    <row r="83" spans="2:6" ht="15" customHeight="1">
      <c r="B83" s="8" t="s">
        <v>10</v>
      </c>
    </row>
    <row r="84" spans="2:6" ht="15" customHeight="1"/>
    <row r="85" spans="2:6" ht="15" customHeight="1">
      <c r="B85" s="1" t="s">
        <v>11</v>
      </c>
    </row>
    <row r="86" spans="2:6" ht="15" customHeight="1">
      <c r="B86" s="18"/>
      <c r="C86" s="18" t="s">
        <v>12</v>
      </c>
      <c r="D86" s="18" t="s">
        <v>13</v>
      </c>
      <c r="E86" s="18" t="s">
        <v>5</v>
      </c>
    </row>
    <row r="87" spans="2:6" ht="15" customHeight="1">
      <c r="B87" s="9" t="s">
        <v>28</v>
      </c>
      <c r="C87" s="15">
        <v>7825000</v>
      </c>
      <c r="D87" s="31">
        <v>7824997</v>
      </c>
      <c r="E87" s="15">
        <f t="shared" ref="E87" si="0">+C87-D87</f>
        <v>3</v>
      </c>
    </row>
    <row r="88" spans="2:6" ht="15" customHeight="1">
      <c r="B88" s="9" t="s">
        <v>29</v>
      </c>
      <c r="C88" s="15">
        <v>2250281</v>
      </c>
      <c r="D88" s="31">
        <v>2202355</v>
      </c>
      <c r="E88" s="15">
        <f>+C88-D88</f>
        <v>47926</v>
      </c>
    </row>
    <row r="89" spans="2:6" ht="15" customHeight="1">
      <c r="B89" s="19" t="s">
        <v>9</v>
      </c>
      <c r="C89" s="16">
        <f>SUM(C87:C88)</f>
        <v>10075281</v>
      </c>
      <c r="D89" s="16">
        <f>SUM(D87:D88)</f>
        <v>10027352</v>
      </c>
      <c r="E89" s="16">
        <f>SUM(E87:E88)</f>
        <v>47929</v>
      </c>
    </row>
    <row r="90" spans="2:6" ht="15" customHeight="1"/>
    <row r="91" spans="2:6" ht="15" customHeight="1"/>
    <row r="92" spans="2:6" ht="15" customHeight="1">
      <c r="B92" s="4" t="s">
        <v>47</v>
      </c>
    </row>
    <row r="93" spans="2:6" ht="15" customHeight="1">
      <c r="B93" s="8" t="s">
        <v>10</v>
      </c>
    </row>
    <row r="94" spans="2:6" ht="15" customHeight="1"/>
    <row r="95" spans="2:6" ht="15" customHeight="1">
      <c r="B95" s="1" t="s">
        <v>14</v>
      </c>
    </row>
    <row r="96" spans="2:6" ht="15" customHeight="1">
      <c r="B96" s="18"/>
      <c r="C96" s="18" t="s">
        <v>15</v>
      </c>
      <c r="D96" s="34" t="s">
        <v>16</v>
      </c>
      <c r="E96" s="35"/>
      <c r="F96" s="18" t="s">
        <v>17</v>
      </c>
    </row>
    <row r="97" spans="2:6" ht="15" customHeight="1">
      <c r="B97" s="9" t="s">
        <v>19</v>
      </c>
      <c r="C97" s="31">
        <v>1959857</v>
      </c>
      <c r="D97" s="36">
        <v>0</v>
      </c>
      <c r="E97" s="37"/>
      <c r="F97" s="15">
        <f>C97-D97</f>
        <v>1959857</v>
      </c>
    </row>
    <row r="98" spans="2:6" ht="15" customHeight="1">
      <c r="B98" s="19" t="s">
        <v>9</v>
      </c>
      <c r="C98" s="16">
        <f>SUM(C97:C97)</f>
        <v>1959857</v>
      </c>
      <c r="D98" s="36">
        <f>SUM(D97:E97)</f>
        <v>0</v>
      </c>
      <c r="E98" s="37"/>
      <c r="F98" s="16">
        <f>SUM(F97:F97)</f>
        <v>1959857</v>
      </c>
    </row>
    <row r="99" spans="2:6" ht="15" customHeight="1"/>
    <row r="100" spans="2:6" ht="15" customHeight="1"/>
    <row r="101" spans="2:6" ht="15" customHeight="1">
      <c r="B101" s="4" t="s">
        <v>48</v>
      </c>
    </row>
    <row r="102" spans="2:6" ht="15" customHeight="1"/>
    <row r="103" spans="2:6" ht="15" customHeight="1">
      <c r="B103" s="12" t="s">
        <v>18</v>
      </c>
    </row>
    <row r="104" spans="2:6" ht="15" customHeight="1"/>
    <row r="105" spans="2:6" ht="15" customHeight="1"/>
    <row r="106" spans="2:6" ht="15" customHeight="1">
      <c r="B106" s="4" t="s">
        <v>106</v>
      </c>
    </row>
    <row r="107" spans="2:6" ht="15" customHeight="1">
      <c r="B107" s="8"/>
    </row>
    <row r="108" spans="2:6" ht="15" customHeight="1">
      <c r="B108" s="12" t="s">
        <v>18</v>
      </c>
    </row>
    <row r="109" spans="2:6" ht="15" customHeight="1"/>
    <row r="110" spans="2:6" ht="15" customHeight="1"/>
    <row r="111" spans="2:6" ht="15" customHeight="1">
      <c r="B111" s="4" t="s">
        <v>107</v>
      </c>
    </row>
    <row r="112" spans="2:6" ht="15" customHeight="1">
      <c r="B112" s="4" t="s">
        <v>36</v>
      </c>
    </row>
    <row r="113" spans="2:7" ht="15" customHeight="1">
      <c r="B113" s="8"/>
    </row>
    <row r="114" spans="2:7" ht="15" customHeight="1">
      <c r="B114" s="12" t="s">
        <v>18</v>
      </c>
    </row>
    <row r="115" spans="2:7" ht="15" customHeight="1">
      <c r="B115" s="17"/>
      <c r="G115" s="1" t="s">
        <v>37</v>
      </c>
    </row>
    <row r="116" spans="2:7" ht="15" customHeight="1"/>
  </sheetData>
  <mergeCells count="4">
    <mergeCell ref="B3:H3"/>
    <mergeCell ref="D96:E96"/>
    <mergeCell ref="D97:E97"/>
    <mergeCell ref="D98:E98"/>
  </mergeCells>
  <phoneticPr fontId="4"/>
  <printOptions horizontalCentered="1"/>
  <pageMargins left="0.19685039370078741" right="0.19685039370078741" top="0.59055118110236227" bottom="0.19685039370078741"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2:J93"/>
  <sheetViews>
    <sheetView showGridLines="0" tabSelected="1" view="pageBreakPreview" topLeftCell="A7" zoomScaleNormal="100" zoomScaleSheetLayoutView="100" workbookViewId="0">
      <selection activeCell="B89" sqref="B89"/>
    </sheetView>
  </sheetViews>
  <sheetFormatPr defaultRowHeight="13.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c r="H2" s="2" t="s">
        <v>102</v>
      </c>
    </row>
    <row r="3" spans="2:10" ht="19.5" customHeight="1">
      <c r="B3" s="33" t="s">
        <v>84</v>
      </c>
      <c r="C3" s="33"/>
      <c r="D3" s="33"/>
      <c r="E3" s="33"/>
      <c r="F3" s="33"/>
      <c r="G3" s="33"/>
      <c r="H3" s="33"/>
    </row>
    <row r="4" spans="2:10" ht="19.5" customHeight="1">
      <c r="B4" s="3"/>
      <c r="C4" s="3"/>
      <c r="D4" s="3"/>
      <c r="E4" s="3"/>
      <c r="F4" s="3"/>
      <c r="G4" s="3"/>
      <c r="H4" s="3"/>
    </row>
    <row r="5" spans="2:10" ht="19.5" customHeight="1">
      <c r="B5" s="3"/>
      <c r="C5" s="3"/>
      <c r="D5" s="3"/>
      <c r="E5" s="3"/>
      <c r="F5" s="3"/>
      <c r="G5" s="3"/>
      <c r="H5" s="3"/>
    </row>
    <row r="6" spans="2:10" ht="15" customHeight="1">
      <c r="B6" s="4" t="s">
        <v>41</v>
      </c>
      <c r="C6" s="23"/>
      <c r="D6" s="23"/>
      <c r="E6" s="23"/>
      <c r="F6" s="23"/>
      <c r="G6" s="23"/>
      <c r="H6" s="23"/>
      <c r="I6" s="23"/>
      <c r="J6" s="23"/>
    </row>
    <row r="7" spans="2:10" ht="15" customHeight="1">
      <c r="C7" s="23"/>
      <c r="D7" s="23"/>
      <c r="E7" s="23"/>
      <c r="F7" s="23"/>
      <c r="G7" s="23"/>
      <c r="H7" s="23"/>
      <c r="I7" s="20"/>
      <c r="J7" s="20"/>
    </row>
    <row r="8" spans="2:10" ht="15" customHeight="1">
      <c r="B8" s="1" t="s">
        <v>60</v>
      </c>
      <c r="C8" s="23"/>
      <c r="D8" s="23"/>
      <c r="E8" s="23"/>
      <c r="F8" s="23"/>
      <c r="G8" s="23"/>
      <c r="H8" s="23"/>
      <c r="I8" s="20"/>
      <c r="J8" s="20"/>
    </row>
    <row r="9" spans="2:10" ht="15" customHeight="1">
      <c r="B9" s="1" t="s">
        <v>78</v>
      </c>
      <c r="C9" s="23"/>
      <c r="D9" s="23"/>
      <c r="E9" s="23"/>
      <c r="F9" s="23"/>
      <c r="G9" s="23"/>
      <c r="H9" s="23"/>
      <c r="I9" s="20"/>
      <c r="J9" s="20"/>
    </row>
    <row r="10" spans="2:10" ht="15" customHeight="1">
      <c r="B10" s="1" t="s">
        <v>76</v>
      </c>
      <c r="C10" s="23"/>
      <c r="D10" s="23"/>
      <c r="E10" s="23"/>
      <c r="F10" s="23"/>
      <c r="G10" s="23"/>
      <c r="H10" s="23"/>
      <c r="I10" s="20"/>
      <c r="J10" s="20"/>
    </row>
    <row r="11" spans="2:10" ht="15" customHeight="1">
      <c r="B11" s="1" t="s">
        <v>77</v>
      </c>
      <c r="C11" s="20"/>
      <c r="D11" s="20"/>
      <c r="E11" s="20"/>
      <c r="F11" s="20"/>
      <c r="G11" s="20"/>
      <c r="H11" s="20"/>
      <c r="I11" s="20"/>
      <c r="J11" s="20"/>
    </row>
    <row r="12" spans="2:10" ht="15" customHeight="1">
      <c r="B12" s="1" t="s">
        <v>103</v>
      </c>
      <c r="C12" s="20"/>
      <c r="D12" s="20"/>
      <c r="E12" s="20"/>
      <c r="F12" s="20"/>
      <c r="G12" s="20"/>
      <c r="H12" s="20"/>
      <c r="I12" s="20"/>
      <c r="J12" s="20"/>
    </row>
    <row r="13" spans="2:10" ht="15" customHeight="1">
      <c r="B13" s="1" t="s">
        <v>104</v>
      </c>
      <c r="C13" s="20"/>
      <c r="D13" s="20"/>
      <c r="E13" s="20"/>
      <c r="F13" s="20"/>
      <c r="G13" s="20"/>
      <c r="H13" s="20"/>
      <c r="I13" s="20"/>
      <c r="J13" s="20"/>
    </row>
    <row r="14" spans="2:10" ht="15" customHeight="1">
      <c r="B14" s="1" t="s">
        <v>105</v>
      </c>
      <c r="C14" s="20"/>
      <c r="D14" s="20"/>
      <c r="E14" s="20"/>
      <c r="F14" s="20"/>
      <c r="G14" s="20"/>
      <c r="H14" s="20"/>
      <c r="I14" s="20"/>
      <c r="J14" s="20"/>
    </row>
    <row r="15" spans="2:10" ht="15" customHeight="1">
      <c r="C15" s="20"/>
      <c r="D15" s="20"/>
      <c r="E15" s="20"/>
      <c r="F15" s="20"/>
      <c r="G15" s="20"/>
      <c r="H15" s="20"/>
      <c r="I15" s="20"/>
      <c r="J15" s="20"/>
    </row>
    <row r="16" spans="2:10" ht="15" customHeight="1">
      <c r="C16" s="20"/>
      <c r="D16" s="20"/>
      <c r="E16" s="20"/>
      <c r="F16" s="20"/>
      <c r="G16" s="20"/>
      <c r="H16" s="20"/>
      <c r="I16" s="20"/>
      <c r="J16" s="20"/>
    </row>
    <row r="17" spans="2:10" ht="15" customHeight="1">
      <c r="B17" s="4" t="s">
        <v>42</v>
      </c>
      <c r="C17" s="20"/>
      <c r="D17" s="20"/>
      <c r="E17" s="20"/>
      <c r="F17" s="20"/>
      <c r="G17" s="20"/>
      <c r="H17" s="20"/>
      <c r="I17" s="20"/>
      <c r="J17" s="20"/>
    </row>
    <row r="18" spans="2:10" ht="15" customHeight="1">
      <c r="C18" s="20"/>
      <c r="D18" s="20"/>
      <c r="E18" s="20"/>
      <c r="F18" s="20"/>
      <c r="G18" s="20"/>
      <c r="H18" s="20"/>
      <c r="I18" s="20"/>
      <c r="J18" s="20"/>
    </row>
    <row r="19" spans="2:10" ht="15" customHeight="1">
      <c r="B19" s="12" t="s">
        <v>18</v>
      </c>
      <c r="C19" s="20"/>
      <c r="D19" s="20"/>
      <c r="E19" s="20"/>
      <c r="F19" s="20"/>
      <c r="G19" s="20"/>
      <c r="H19" s="20"/>
      <c r="I19" s="20"/>
      <c r="J19" s="20"/>
    </row>
    <row r="20" spans="2:10" ht="15" customHeight="1">
      <c r="C20" s="20"/>
      <c r="D20" s="20"/>
      <c r="E20" s="20"/>
      <c r="F20" s="20"/>
      <c r="G20" s="20"/>
      <c r="H20" s="20"/>
      <c r="I20" s="20"/>
      <c r="J20" s="20"/>
    </row>
    <row r="21" spans="2:10" ht="15" customHeight="1">
      <c r="C21" s="20"/>
      <c r="D21" s="20"/>
      <c r="E21" s="20"/>
      <c r="F21" s="20"/>
      <c r="G21" s="20"/>
      <c r="H21" s="20"/>
      <c r="I21" s="20"/>
      <c r="J21" s="20"/>
    </row>
    <row r="22" spans="2:10" ht="15" customHeight="1">
      <c r="B22" s="4" t="s">
        <v>43</v>
      </c>
      <c r="C22" s="20"/>
      <c r="D22" s="20"/>
      <c r="E22" s="20"/>
      <c r="F22" s="20"/>
      <c r="G22" s="20"/>
      <c r="H22" s="20"/>
      <c r="I22" s="20"/>
      <c r="J22" s="20"/>
    </row>
    <row r="23" spans="2:10" ht="15" customHeight="1">
      <c r="C23" s="20"/>
      <c r="D23" s="20"/>
      <c r="E23" s="20"/>
      <c r="F23" s="20"/>
      <c r="G23" s="20"/>
      <c r="H23" s="20"/>
      <c r="I23" s="20"/>
      <c r="J23" s="20"/>
    </row>
    <row r="24" spans="2:10" ht="15" customHeight="1">
      <c r="B24" s="1" t="s">
        <v>49</v>
      </c>
      <c r="C24" s="20"/>
      <c r="D24" s="20"/>
      <c r="E24" s="20"/>
      <c r="F24" s="20"/>
      <c r="G24" s="20"/>
      <c r="H24" s="20"/>
      <c r="I24" s="20"/>
      <c r="J24" s="20"/>
    </row>
    <row r="25" spans="2:10" ht="15" customHeight="1">
      <c r="B25" s="12"/>
      <c r="C25" s="20"/>
      <c r="D25" s="20"/>
      <c r="E25" s="20"/>
      <c r="F25" s="20"/>
      <c r="G25" s="20"/>
      <c r="H25" s="20"/>
      <c r="I25" s="20"/>
      <c r="J25" s="20"/>
    </row>
    <row r="26" spans="2:10" ht="15" customHeight="1">
      <c r="B26" s="20"/>
      <c r="C26" s="20"/>
      <c r="D26" s="20"/>
      <c r="E26" s="20"/>
      <c r="F26" s="20"/>
      <c r="G26" s="20"/>
      <c r="H26" s="20"/>
      <c r="I26" s="20"/>
      <c r="J26" s="20"/>
    </row>
    <row r="27" spans="2:10" ht="15" customHeight="1">
      <c r="B27" s="4" t="s">
        <v>93</v>
      </c>
      <c r="C27" s="4"/>
      <c r="D27" s="4"/>
      <c r="E27" s="4"/>
      <c r="F27" s="4"/>
      <c r="G27" s="4"/>
      <c r="H27" s="4"/>
      <c r="I27" s="4"/>
      <c r="J27" s="4"/>
    </row>
    <row r="28" spans="2:10" ht="15" customHeight="1">
      <c r="B28" s="4"/>
      <c r="C28" s="4"/>
      <c r="D28" s="4"/>
      <c r="E28" s="4"/>
      <c r="F28" s="4"/>
      <c r="G28" s="4"/>
      <c r="H28" s="4"/>
      <c r="I28" s="4"/>
      <c r="J28" s="4"/>
    </row>
    <row r="29" spans="2:10" ht="15" customHeight="1">
      <c r="B29" s="29" t="s">
        <v>94</v>
      </c>
      <c r="C29" s="28"/>
      <c r="D29" s="28"/>
      <c r="E29" s="28"/>
      <c r="F29" s="28"/>
      <c r="G29" s="28"/>
      <c r="H29" s="28"/>
      <c r="I29" s="28"/>
      <c r="J29" s="28"/>
    </row>
    <row r="30" spans="2:10" ht="15" customHeight="1">
      <c r="B30" s="27" t="s">
        <v>98</v>
      </c>
      <c r="C30" s="25"/>
      <c r="D30" s="25"/>
      <c r="E30" s="25"/>
      <c r="F30" s="25"/>
      <c r="G30" s="25"/>
      <c r="H30" s="25"/>
      <c r="I30" s="25"/>
      <c r="J30" s="25"/>
    </row>
    <row r="31" spans="2:10" ht="15" customHeight="1">
      <c r="B31" s="21" t="s">
        <v>109</v>
      </c>
      <c r="C31" s="26"/>
      <c r="D31" s="26"/>
      <c r="E31" s="26"/>
      <c r="F31" s="26"/>
      <c r="G31" s="26"/>
      <c r="H31" s="26"/>
      <c r="I31" s="26"/>
      <c r="J31" s="26"/>
    </row>
    <row r="32" spans="2:10" ht="15" customHeight="1">
      <c r="B32" s="1" t="s">
        <v>108</v>
      </c>
      <c r="C32" s="26"/>
      <c r="D32" s="26"/>
      <c r="E32" s="26"/>
      <c r="F32" s="26"/>
      <c r="G32" s="26"/>
      <c r="H32" s="26"/>
      <c r="I32" s="26"/>
      <c r="J32" s="26"/>
    </row>
    <row r="33" spans="2:10" ht="15" customHeight="1">
      <c r="B33" s="21" t="s">
        <v>110</v>
      </c>
      <c r="C33" s="26"/>
      <c r="D33" s="26"/>
      <c r="E33" s="26"/>
      <c r="F33" s="24"/>
      <c r="G33" s="24"/>
      <c r="H33" s="24"/>
      <c r="I33" s="24"/>
      <c r="J33" s="24"/>
    </row>
    <row r="34" spans="2:10" ht="15" customHeight="1">
      <c r="B34" s="1" t="s">
        <v>108</v>
      </c>
      <c r="C34" s="26"/>
      <c r="D34" s="26"/>
      <c r="E34" s="26"/>
      <c r="F34" s="26"/>
      <c r="G34" s="26"/>
      <c r="H34" s="26"/>
      <c r="I34" s="26"/>
      <c r="J34" s="26"/>
    </row>
    <row r="35" spans="2:10" ht="15" customHeight="1">
      <c r="B35" s="22"/>
      <c r="C35" s="22"/>
      <c r="D35" s="22"/>
      <c r="E35" s="22"/>
      <c r="F35" s="22"/>
      <c r="G35" s="22"/>
      <c r="H35" s="22"/>
      <c r="I35" s="22"/>
      <c r="J35" s="22"/>
    </row>
    <row r="36" spans="2:10" ht="15" customHeight="1">
      <c r="B36" s="4" t="s">
        <v>44</v>
      </c>
    </row>
    <row r="37" spans="2:10" ht="15" customHeight="1"/>
    <row r="38" spans="2:10" ht="15" hidden="1" customHeight="1">
      <c r="B38" s="1" t="s">
        <v>0</v>
      </c>
    </row>
    <row r="39" spans="2:10" ht="15" hidden="1" customHeight="1">
      <c r="B39" s="10" t="s">
        <v>1</v>
      </c>
      <c r="C39" s="18" t="s">
        <v>2</v>
      </c>
      <c r="D39" s="18" t="s">
        <v>3</v>
      </c>
      <c r="E39" s="18" t="s">
        <v>4</v>
      </c>
      <c r="F39" s="18" t="s">
        <v>5</v>
      </c>
    </row>
    <row r="40" spans="2:10" ht="15" hidden="1" customHeight="1">
      <c r="B40" s="5" t="s">
        <v>6</v>
      </c>
      <c r="C40" s="14"/>
      <c r="D40" s="14"/>
      <c r="E40" s="14"/>
      <c r="F40" s="14"/>
    </row>
    <row r="41" spans="2:10" ht="15" hidden="1" customHeight="1">
      <c r="B41" s="6" t="s">
        <v>7</v>
      </c>
      <c r="C41" s="13"/>
      <c r="D41" s="13"/>
      <c r="E41" s="13"/>
      <c r="F41" s="13"/>
    </row>
    <row r="42" spans="2:10" ht="15" hidden="1" customHeight="1">
      <c r="B42" s="6" t="s">
        <v>25</v>
      </c>
      <c r="C42" s="13"/>
      <c r="D42" s="13"/>
      <c r="E42" s="13"/>
      <c r="F42" s="13">
        <f>C42+D42-E42</f>
        <v>0</v>
      </c>
    </row>
    <row r="43" spans="2:10" ht="15" hidden="1" customHeight="1">
      <c r="B43" s="7" t="s">
        <v>8</v>
      </c>
      <c r="C43" s="16"/>
      <c r="D43" s="16"/>
      <c r="E43" s="16"/>
      <c r="F43" s="16"/>
    </row>
    <row r="44" spans="2:10" ht="15" hidden="1" customHeight="1">
      <c r="B44" s="19" t="s">
        <v>9</v>
      </c>
      <c r="C44" s="16">
        <f>SUM(C40:C43)</f>
        <v>0</v>
      </c>
      <c r="D44" s="16">
        <f>SUM(D40:D43)</f>
        <v>0</v>
      </c>
      <c r="E44" s="16">
        <f>SUM(E40:E43)</f>
        <v>0</v>
      </c>
      <c r="F44" s="16">
        <f>SUM(F40:F43)</f>
        <v>0</v>
      </c>
    </row>
    <row r="45" spans="2:10" ht="15" hidden="1" customHeight="1"/>
    <row r="46" spans="2:10" ht="15" customHeight="1">
      <c r="B46" s="12" t="s">
        <v>18</v>
      </c>
    </row>
    <row r="47" spans="2:10" ht="15" customHeight="1">
      <c r="B47" s="12"/>
    </row>
    <row r="48" spans="2:10" ht="15" customHeight="1"/>
    <row r="49" spans="2:5" ht="15" customHeight="1">
      <c r="B49" s="4" t="s">
        <v>97</v>
      </c>
    </row>
    <row r="50" spans="2:5" ht="15" customHeight="1">
      <c r="B50" s="4"/>
    </row>
    <row r="51" spans="2:5" ht="15" customHeight="1">
      <c r="B51" s="12" t="s">
        <v>18</v>
      </c>
    </row>
    <row r="52" spans="2:5" ht="15" customHeight="1"/>
    <row r="53" spans="2:5" ht="15" customHeight="1"/>
    <row r="54" spans="2:5" ht="15" customHeight="1">
      <c r="B54" s="4" t="s">
        <v>45</v>
      </c>
    </row>
    <row r="55" spans="2:5" ht="15" customHeight="1">
      <c r="B55" s="4"/>
    </row>
    <row r="56" spans="2:5" ht="15" customHeight="1">
      <c r="B56" s="12" t="s">
        <v>18</v>
      </c>
    </row>
    <row r="57" spans="2:5" ht="15" customHeight="1"/>
    <row r="58" spans="2:5" ht="15" customHeight="1"/>
    <row r="59" spans="2:5" ht="15" customHeight="1">
      <c r="B59" s="4" t="s">
        <v>46</v>
      </c>
    </row>
    <row r="60" spans="2:5" ht="15" customHeight="1">
      <c r="B60" s="8" t="s">
        <v>10</v>
      </c>
    </row>
    <row r="61" spans="2:5" ht="15" customHeight="1"/>
    <row r="62" spans="2:5" ht="15" customHeight="1">
      <c r="B62" s="1" t="s">
        <v>11</v>
      </c>
    </row>
    <row r="63" spans="2:5" ht="15" customHeight="1">
      <c r="B63" s="18"/>
      <c r="C63" s="18" t="s">
        <v>12</v>
      </c>
      <c r="D63" s="18" t="s">
        <v>13</v>
      </c>
      <c r="E63" s="18" t="s">
        <v>5</v>
      </c>
    </row>
    <row r="64" spans="2:5" ht="15" customHeight="1">
      <c r="B64" s="9" t="s">
        <v>28</v>
      </c>
      <c r="C64" s="15">
        <v>1662204</v>
      </c>
      <c r="D64" s="31">
        <v>822579</v>
      </c>
      <c r="E64" s="15">
        <f t="shared" ref="E64" si="0">+C64-D64</f>
        <v>839625</v>
      </c>
    </row>
    <row r="65" spans="2:6" ht="15" customHeight="1">
      <c r="B65" s="9" t="s">
        <v>29</v>
      </c>
      <c r="C65" s="15">
        <v>255150</v>
      </c>
      <c r="D65" s="31">
        <v>218254</v>
      </c>
      <c r="E65" s="15">
        <f>+C65-D65</f>
        <v>36896</v>
      </c>
    </row>
    <row r="66" spans="2:6" ht="15" customHeight="1">
      <c r="B66" s="19" t="s">
        <v>9</v>
      </c>
      <c r="C66" s="16">
        <f>SUM(C64:C65)</f>
        <v>1917354</v>
      </c>
      <c r="D66" s="16">
        <f>SUM(D64:D65)</f>
        <v>1040833</v>
      </c>
      <c r="E66" s="16">
        <f>SUM(E64:E65)</f>
        <v>876521</v>
      </c>
    </row>
    <row r="67" spans="2:6" ht="15" customHeight="1"/>
    <row r="68" spans="2:6" ht="15" customHeight="1"/>
    <row r="69" spans="2:6" ht="15" customHeight="1">
      <c r="B69" s="4" t="s">
        <v>47</v>
      </c>
    </row>
    <row r="70" spans="2:6" ht="15" customHeight="1">
      <c r="B70" s="8" t="s">
        <v>10</v>
      </c>
    </row>
    <row r="71" spans="2:6" ht="15" customHeight="1"/>
    <row r="72" spans="2:6" ht="15" customHeight="1">
      <c r="B72" s="1" t="s">
        <v>14</v>
      </c>
    </row>
    <row r="73" spans="2:6" ht="15" customHeight="1">
      <c r="B73" s="18"/>
      <c r="C73" s="18" t="s">
        <v>15</v>
      </c>
      <c r="D73" s="34" t="s">
        <v>16</v>
      </c>
      <c r="E73" s="35"/>
      <c r="F73" s="18" t="s">
        <v>17</v>
      </c>
    </row>
    <row r="74" spans="2:6" ht="15" customHeight="1">
      <c r="B74" s="9" t="s">
        <v>19</v>
      </c>
      <c r="C74" s="31">
        <v>870010</v>
      </c>
      <c r="D74" s="36">
        <v>0</v>
      </c>
      <c r="E74" s="37"/>
      <c r="F74" s="15">
        <f>C74-D74</f>
        <v>870010</v>
      </c>
    </row>
    <row r="75" spans="2:6" ht="15" customHeight="1">
      <c r="B75" s="19" t="s">
        <v>9</v>
      </c>
      <c r="C75" s="16">
        <f>SUM(C74:C74)</f>
        <v>870010</v>
      </c>
      <c r="D75" s="36">
        <f>SUM(D74:E74)</f>
        <v>0</v>
      </c>
      <c r="E75" s="37"/>
      <c r="F75" s="16">
        <f>SUM(F74:F74)</f>
        <v>870010</v>
      </c>
    </row>
    <row r="76" spans="2:6" ht="15" customHeight="1"/>
    <row r="77" spans="2:6" ht="15" customHeight="1"/>
    <row r="78" spans="2:6" ht="15" customHeight="1">
      <c r="B78" s="4" t="s">
        <v>48</v>
      </c>
    </row>
    <row r="79" spans="2:6" ht="15" customHeight="1"/>
    <row r="80" spans="2:6" ht="15" customHeight="1">
      <c r="B80" s="12" t="s">
        <v>18</v>
      </c>
    </row>
    <row r="81" spans="2:7" ht="15" customHeight="1"/>
    <row r="82" spans="2:7" ht="15" customHeight="1"/>
    <row r="83" spans="2:7" ht="15" customHeight="1">
      <c r="B83" s="4" t="s">
        <v>106</v>
      </c>
    </row>
    <row r="84" spans="2:7" ht="15" customHeight="1">
      <c r="B84" s="8"/>
    </row>
    <row r="85" spans="2:7" ht="15" customHeight="1">
      <c r="B85" s="12" t="s">
        <v>18</v>
      </c>
    </row>
    <row r="86" spans="2:7" ht="15" customHeight="1"/>
    <row r="87" spans="2:7" ht="15" customHeight="1"/>
    <row r="88" spans="2:7" ht="15" customHeight="1">
      <c r="B88" s="4" t="s">
        <v>107</v>
      </c>
    </row>
    <row r="89" spans="2:7" ht="15" customHeight="1">
      <c r="B89" s="4" t="s">
        <v>36</v>
      </c>
    </row>
    <row r="90" spans="2:7" ht="15" customHeight="1">
      <c r="B90" s="8"/>
    </row>
    <row r="91" spans="2:7" ht="15" customHeight="1">
      <c r="B91" s="12" t="s">
        <v>18</v>
      </c>
    </row>
    <row r="92" spans="2:7" ht="15" customHeight="1">
      <c r="B92" s="17"/>
      <c r="G92" s="1" t="s">
        <v>37</v>
      </c>
    </row>
    <row r="93" spans="2:7" ht="15" customHeight="1"/>
  </sheetData>
  <mergeCells count="4">
    <mergeCell ref="D73:E73"/>
    <mergeCell ref="D74:E74"/>
    <mergeCell ref="D75:E75"/>
    <mergeCell ref="B3:H3"/>
  </mergeCells>
  <phoneticPr fontId="6"/>
  <printOptions horizontalCentered="1"/>
  <pageMargins left="0.19685039370078741" right="0.19685039370078741" top="0.59055118110236227" bottom="0.19685039370078741" header="0.31496062992125984" footer="0.31496062992125984"/>
  <pageSetup paperSize="9" scale="83" orientation="portrait" r:id="rId1"/>
  <rowBreaks count="1" manualBreakCount="1">
    <brk id="68"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注記（法人全体）_①</vt:lpstr>
      <vt:lpstr>注記（拠点区分）_①</vt:lpstr>
      <vt:lpstr>注記（拠点区分）_②</vt:lpstr>
      <vt:lpstr>'注記（拠点区分）_①'!Print_Area</vt:lpstr>
      <vt:lpstr>'注記（拠点区分）_②'!Print_Area</vt:lpstr>
      <vt:lpstr>'注記（法人全体）_①'!Print_Area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光次郎</dc:creator>
  <cp:lastModifiedBy>Furubira03-7</cp:lastModifiedBy>
  <cp:lastPrinted>2018-05-14T12:02:12Z</cp:lastPrinted>
  <dcterms:created xsi:type="dcterms:W3CDTF">2013-04-19T23:43:28Z</dcterms:created>
  <dcterms:modified xsi:type="dcterms:W3CDTF">2018-06-18T00:28:53Z</dcterms:modified>
</cp:coreProperties>
</file>