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8195" windowHeight="8670" tabRatio="840" activeTab="2"/>
  </bookViews>
  <sheets>
    <sheet name="注記（法人全体）_①" sheetId="17" r:id="rId1"/>
    <sheet name="注記（拠点区分）_①" sheetId="42" r:id="rId2"/>
    <sheet name="注記（拠点区分）_②" sheetId="19" r:id="rId3"/>
  </sheets>
  <definedNames>
    <definedName name="_xlnm.Print_Area" localSheetId="1">'注記（拠点区分）_①'!$B$2:$H$126</definedName>
    <definedName name="_xlnm.Print_Area" localSheetId="2">'注記（拠点区分）_②'!$B$2:$H$111</definedName>
    <definedName name="_xlnm.Print_Area" localSheetId="0">'注記（法人全体）_①'!$B$2:$H$134</definedName>
  </definedNames>
  <calcPr calcId="145621"/>
</workbook>
</file>

<file path=xl/calcChain.xml><?xml version="1.0" encoding="utf-8"?>
<calcChain xmlns="http://schemas.openxmlformats.org/spreadsheetml/2006/main">
  <c r="D99" i="42" l="1"/>
  <c r="C99" i="42"/>
  <c r="F98" i="42"/>
  <c r="F99" i="42" s="1"/>
  <c r="D90" i="42"/>
  <c r="C90" i="42"/>
  <c r="E89" i="42"/>
  <c r="E88" i="42"/>
  <c r="E67" i="42"/>
  <c r="D67" i="42"/>
  <c r="C67" i="42"/>
  <c r="F65" i="42"/>
  <c r="F67" i="42" s="1"/>
  <c r="F84" i="19"/>
  <c r="D84" i="19"/>
  <c r="C84" i="19"/>
  <c r="F83" i="19"/>
  <c r="D66" i="19"/>
  <c r="C66" i="19"/>
  <c r="E65" i="19"/>
  <c r="E64" i="19"/>
  <c r="D107" i="17"/>
  <c r="C107" i="17"/>
  <c r="F106" i="17"/>
  <c r="F107" i="17" s="1"/>
  <c r="D98" i="17"/>
  <c r="C98" i="17"/>
  <c r="E97" i="17"/>
  <c r="E96" i="17"/>
  <c r="E98" i="17" s="1"/>
  <c r="E78" i="17"/>
  <c r="D78" i="17"/>
  <c r="C78" i="17"/>
  <c r="F76" i="17"/>
  <c r="F78" i="17" s="1"/>
  <c r="F42" i="19"/>
  <c r="E66" i="19" l="1"/>
  <c r="E90" i="42"/>
  <c r="E44" i="19" l="1"/>
  <c r="D44" i="19"/>
  <c r="C44" i="19"/>
  <c r="F44" i="19"/>
</calcChain>
</file>

<file path=xl/sharedStrings.xml><?xml version="1.0" encoding="utf-8"?>
<sst xmlns="http://schemas.openxmlformats.org/spreadsheetml/2006/main" count="243" uniqueCount="113">
  <si>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</si>
  <si>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</si>
  <si>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</si>
  <si>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</si>
  <si>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</si>
  <si>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</si>
  <si>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</si>
  <si>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</si>
  <si>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</si>
  <si>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</si>
  <si>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</si>
  <si>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</si>
  <si>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</si>
  <si>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</si>
  <si>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</si>
  <si>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</si>
  <si>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</si>
  <si>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</si>
  <si>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</si>
  <si>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</si>
  <si>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</si>
  <si>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</si>
  <si>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</si>
  <si>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</si>
  <si>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</si>
  <si>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</si>
  <si>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</si>
  <si>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９．固定資産の取得価額、減価償却累計額及び当期末残高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3">
      <t>トウキ</t>
    </rPh>
    <rPh sb="23" eb="24">
      <t>マツ</t>
    </rPh>
    <rPh sb="24" eb="26">
      <t>ザンダカ</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</si>
  <si>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</si>
  <si>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</si>
  <si>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</si>
  <si>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</si>
  <si>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</si>
  <si>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</si>
  <si>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</si>
  <si>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１５．その他社会福祉法人の資金収支及び純資産増減の状況並びに資産、負債及び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</si>
  <si>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</si>
  <si>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以　　上</t>
    <rPh sb="0" eb="1">
      <t>イ</t>
    </rPh>
    <rPh sb="3" eb="4">
      <t>ウエ</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</si>
  <si>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</si>
  <si>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</si>
  <si>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</si>
  <si>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</si>
  <si>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</si>
  <si>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</si>
  <si>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</si>
  <si>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</si>
  <si>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８．固定資産の取得価額、減価償却累計額及び当期末残高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3">
      <t>トウキ</t>
    </rPh>
    <rPh sb="23" eb="24">
      <t>マツ</t>
    </rPh>
    <rPh sb="24" eb="26">
      <t>ザンダカ</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</si>
  <si>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</si>
  <si>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</si>
  <si>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１１．関連当事者との取引の内容</t>
    <rPh sb="3" eb="5">
      <t>カンレン</t>
    </rPh>
    <rPh sb="5" eb="8">
      <t>トウジシャ</t>
    </rPh>
    <rPh sb="10" eb="12">
      <t>トリヒキ</t>
    </rPh>
    <rPh sb="13" eb="15">
      <t>ナイヨウ</t>
    </rPh>
    <phoneticPr fontId="6"/>
  </si>
  <si>
    <t>１２．重要な偶発債務</t>
    <rPh sb="3" eb="5">
      <t>ジュウヨウ</t>
    </rPh>
    <rPh sb="6" eb="8">
      <t>グウハツ</t>
    </rPh>
    <rPh sb="8" eb="10">
      <t>サイム</t>
    </rPh>
    <phoneticPr fontId="6"/>
  </si>
  <si>
    <t>１３．重要な後発事象</t>
    <rPh sb="3" eb="5">
      <t>ジュウヨウ</t>
    </rPh>
    <rPh sb="6" eb="8">
      <t>コウハツ</t>
    </rPh>
    <rPh sb="8" eb="10">
      <t>ジショウ</t>
    </rPh>
    <phoneticPr fontId="6"/>
  </si>
  <si>
    <t>１４．その他社会福祉法人の資金収支及び純資産増減の状況並びに資産、負債及び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</si>
  <si>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xml:space="preserve">    独立行政法人福祉医療機構の実施する社会福祉施設職員等退職手当共済制度に加入している。</t>
    <phoneticPr fontId="6"/>
  </si>
  <si>
    <t>　　　　「心配ごと相談事業」</t>
    <rPh sb="5" eb="7">
      <t>シンパイ</t>
    </rPh>
    <rPh sb="9" eb="11">
      <t>ソウダン</t>
    </rPh>
    <rPh sb="11" eb="13">
      <t>ジギョウ</t>
    </rPh>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</si>
  <si>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</si>
  <si>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</si>
  <si>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</si>
  <si>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</si>
  <si>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</si>
  <si>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</si>
  <si>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</si>
  <si>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</si>
  <si>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</si>
  <si>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</si>
  <si>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</si>
  <si>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</si>
  <si>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イ　心配ごと相談事業</t>
    <rPh sb="4" eb="6">
      <t>シンパイ</t>
    </rPh>
    <rPh sb="8" eb="10">
      <t>ソウダン</t>
    </rPh>
    <rPh sb="10" eb="12">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</si>
  <si>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</si>
  <si>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</si>
  <si>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</si>
  <si>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</si>
  <si>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</si>
  <si>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</si>
  <si>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</si>
  <si>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</si>
  <si>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</si>
  <si>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</si>
  <si>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</si>
  <si>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</si>
  <si>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</si>
  <si>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</si>
  <si>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</si>
  <si>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</si>
  <si>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</si>
  <si>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当拠点区分ではサービス区分が一つのみであるため作成していない。</t>
    <rPh sb="2" eb="3">
      <t>トウ</t>
    </rPh>
    <rPh sb="3" eb="5">
      <t>キョテン</t>
    </rPh>
    <rPh sb="5" eb="7">
      <t>クブン</t>
    </rPh>
    <rPh sb="13" eb="15">
      <t>クブン</t>
    </rPh>
    <rPh sb="16" eb="17">
      <t>１</t>
    </rPh>
    <rPh sb="25" eb="27">
      <t>サクセイ</t>
    </rPh>
    <phoneticPr fontId="4"/>
  </si>
  <si>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</si>
  <si>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</si>
  <si>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</si>
  <si>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</si>
  <si>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</si>
  <si>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</si>
  <si>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</si>
  <si>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</si>
  <si>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</si>
  <si>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</si>
  <si>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</si>
  <si>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</si>
  <si>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</si>
  <si>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</si>
  <si>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</si>
  <si>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</si>
  <si>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</si>
  <si>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（２）拠点区分資金収支明細書（別紙３(⑩))は省略している。</t>
    <rPh sb="4" eb="6">
      <t>キョテン</t>
    </rPh>
    <rPh sb="6" eb="8">
      <t>クブン</t>
    </rPh>
    <rPh sb="8" eb="10">
      <t>シキン</t>
    </rPh>
    <rPh sb="10" eb="12">
      <t>シュウシ</t>
    </rPh>
    <rPh sb="12" eb="15">
      <t>メイサイショ</t>
    </rPh>
    <rPh sb="24" eb="26">
      <t>ショウリャク</t>
    </rPh>
    <phoneticPr fontId="6"/>
  </si>
  <si>
    <t>　（３）拠点区分事業活動明細書（別紙３(⑪))は省略している。</t>
    <rPh sb="4" eb="6">
      <t>キョテン</t>
    </rPh>
    <rPh sb="6" eb="8">
      <t>クブン</t>
    </rPh>
    <rPh sb="8" eb="10">
      <t>ジギョウ</t>
    </rPh>
    <rPh sb="10" eb="12">
      <t>カツドウ</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</si>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</sst>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9">
    <xf numFmtId="0" fontId="0" fillId="0" borderId="0" xfId="0">
      <alignment vertical="center"/>
    </xf>
    <xf numFmtId="0" fontId="3" fillId="0" borderId="0" xfId="0" applyFont="1" applyBorder="1">
      <alignment vertical="center"/>
    </xf>
    <xf numFmtId="0" fontId="3" fillId="0" borderId="0" xfId="0" applyFont="1" applyBorder="1" applyAlignment="1">
      <alignment horizontal="right" vertical="center"/>
    </xf>
    <xf numFmtId="0" fontId="7" fillId="0" borderId="0" xfId="0" applyFont="1" applyBorder="1" applyAlignment="1">
      <alignment horizontal="center" vertical="center"/>
    </xf>
    <xf numFmtId="0" fontId="8"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pplyBorder="1">
      <alignment vertical="center"/>
    </xf>
    <xf numFmtId="0" fontId="11" fillId="0" borderId="0" xfId="0" applyFont="1" applyBorder="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Border="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3" fillId="0" borderId="0" xfId="0" applyFont="1" applyFill="1" applyBorder="1">
      <alignment vertical="center"/>
    </xf>
    <xf numFmtId="38" fontId="3" fillId="0" borderId="4" xfId="3" applyFont="1" applyFill="1" applyBorder="1">
      <alignment vertical="center"/>
    </xf>
    <xf numFmtId="0" fontId="11" fillId="0" borderId="0" xfId="0" applyFont="1" applyFill="1" applyAlignment="1"/>
    <xf numFmtId="0" fontId="5"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pplyBorder="1" applyAlignment="1">
      <alignment vertical="center"/>
    </xf>
  </cellXfs>
  <cellStyles count="8">
    <cellStyle name="桁区切り" xfId="3" builtinId="6"/>
    <cellStyle name="桁区切り 2" xfId="2"/>
    <cellStyle name="桁区切り 3" xfId="6"/>
    <cellStyle name="標準" xfId="0" builtinId="0"/>
    <cellStyle name="標準 2" xfId="1"/>
    <cellStyle name="標準 2 2" xfId="4"/>
    <cellStyle name="標準 3" xfId="5"/>
    <cellStyle name="標準 3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H134"/>
  <sheetViews>
    <sheetView showGridLines="0" workbookViewId="0">
      <selection activeCell="C62" sqref="C62"/>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c r="H2" s="2" t="s">
        <v>107</v>
      </c>
    </row>
    <row r="3" spans="2:8" ht="19.5" customHeight="1">
      <c r="B3" s="33" t="s">
        <v>87</v>
      </c>
      <c r="C3" s="33"/>
      <c r="D3" s="33"/>
      <c r="E3" s="33"/>
      <c r="F3" s="33"/>
      <c r="G3" s="33"/>
      <c r="H3" s="33"/>
    </row>
    <row r="4" spans="2:8" ht="19.5" customHeight="1">
      <c r="B4" s="3"/>
      <c r="C4" s="3"/>
      <c r="D4" s="3"/>
      <c r="E4" s="3"/>
      <c r="F4" s="3"/>
      <c r="G4" s="3"/>
      <c r="H4" s="3"/>
    </row>
    <row r="5" spans="2:8" ht="19.5" customHeight="1">
      <c r="B5" s="3"/>
      <c r="C5" s="3"/>
      <c r="D5" s="3"/>
      <c r="E5" s="3"/>
      <c r="F5" s="3"/>
      <c r="G5" s="3"/>
      <c r="H5" s="3"/>
    </row>
    <row r="6" spans="2:8" ht="15" customHeight="1">
      <c r="B6" s="4" t="s">
        <v>20</v>
      </c>
    </row>
    <row r="7" spans="2:8" ht="15" customHeight="1"/>
    <row r="8" spans="2:8" ht="15" customHeight="1">
      <c r="B8" s="11" t="s">
        <v>40</v>
      </c>
    </row>
    <row r="9" spans="2:8" ht="15" customHeight="1"/>
    <row r="10" spans="2:8" ht="15" customHeight="1"/>
    <row r="11" spans="2:8" ht="15" customHeight="1">
      <c r="B11" s="4" t="s">
        <v>21</v>
      </c>
    </row>
    <row r="12" spans="2:8" ht="15" customHeight="1"/>
    <row r="13" spans="2:8" ht="15" customHeight="1">
      <c r="B13" s="1" t="s">
        <v>64</v>
      </c>
    </row>
    <row r="14" spans="2:8" ht="15" customHeight="1">
      <c r="B14" s="1" t="s">
        <v>82</v>
      </c>
    </row>
    <row r="15" spans="2:8" ht="15" customHeight="1">
      <c r="B15" s="1" t="s">
        <v>80</v>
      </c>
    </row>
    <row r="16" spans="2:8" ht="15" customHeight="1">
      <c r="B16" s="1" t="s">
        <v>81</v>
      </c>
    </row>
    <row r="17" spans="2:2" ht="15" customHeight="1">
      <c r="B17" s="1" t="s">
        <v>110</v>
      </c>
    </row>
    <row r="18" spans="2:2" ht="15" customHeight="1">
      <c r="B18" s="1" t="s">
        <v>111</v>
      </c>
    </row>
    <row r="19" spans="2:2" ht="15" customHeight="1">
      <c r="B19" s="1" t="s">
        <v>112</v>
      </c>
    </row>
    <row r="20" spans="2:2" ht="15" customHeight="1"/>
    <row r="21" spans="2:2" ht="15" customHeight="1"/>
    <row r="22" spans="2:2" ht="15" customHeight="1">
      <c r="B22" s="4" t="s">
        <v>22</v>
      </c>
    </row>
    <row r="23" spans="2:2" ht="15" customHeight="1"/>
    <row r="24" spans="2:2" ht="15" customHeight="1">
      <c r="B24" s="12" t="s">
        <v>18</v>
      </c>
    </row>
    <row r="25" spans="2:2" ht="15" customHeight="1"/>
    <row r="26" spans="2:2" ht="15" customHeight="1"/>
    <row r="27" spans="2:2" ht="15" customHeight="1">
      <c r="B27" s="4" t="s">
        <v>23</v>
      </c>
    </row>
    <row r="28" spans="2:2" ht="15" customHeight="1"/>
    <row r="29" spans="2:2" ht="15" customHeight="1">
      <c r="B29" s="30" t="s">
        <v>53</v>
      </c>
    </row>
    <row r="30" spans="2:2" ht="15" customHeight="1"/>
    <row r="31" spans="2:2" ht="15" customHeight="1"/>
    <row r="32" spans="2:2" ht="15" customHeight="1">
      <c r="B32" s="4" t="s">
        <v>90</v>
      </c>
    </row>
    <row r="33" spans="2:2" ht="15" customHeight="1">
      <c r="B33" s="4"/>
    </row>
    <row r="34" spans="2:2" ht="15" customHeight="1">
      <c r="B34" s="12" t="s">
        <v>91</v>
      </c>
    </row>
    <row r="35" spans="2:2" ht="15" customHeight="1">
      <c r="B35" s="12"/>
    </row>
    <row r="36" spans="2:2" ht="15" customHeight="1">
      <c r="B36" s="1" t="s">
        <v>92</v>
      </c>
    </row>
    <row r="37" spans="2:2" ht="15" customHeight="1">
      <c r="B37" s="1" t="s">
        <v>93</v>
      </c>
    </row>
    <row r="38" spans="2:2" ht="15" customHeight="1">
      <c r="B38" s="1" t="s">
        <v>94</v>
      </c>
    </row>
    <row r="39" spans="2:2" ht="15" customHeight="1">
      <c r="B39" s="12" t="s">
        <v>86</v>
      </c>
    </row>
    <row r="40" spans="2:2" ht="15" customHeight="1">
      <c r="B40" s="1" t="s">
        <v>95</v>
      </c>
    </row>
    <row r="41" spans="2:2" ht="15" customHeight="1">
      <c r="B41" s="12" t="s">
        <v>86</v>
      </c>
    </row>
    <row r="42" spans="2:2" ht="15" customHeight="1">
      <c r="B42" s="1" t="s">
        <v>96</v>
      </c>
    </row>
    <row r="43" spans="2:2" ht="15" customHeight="1">
      <c r="B43" s="12" t="s">
        <v>83</v>
      </c>
    </row>
    <row r="44" spans="2:2" ht="15" customHeight="1">
      <c r="B44" s="1" t="s">
        <v>84</v>
      </c>
    </row>
    <row r="45" spans="2:2" ht="15" customHeight="1">
      <c r="B45" s="1" t="s">
        <v>58</v>
      </c>
    </row>
    <row r="46" spans="2:2" ht="15" customHeight="1">
      <c r="B46" s="1" t="s">
        <v>38</v>
      </c>
    </row>
    <row r="47" spans="2:2" ht="15" customHeight="1">
      <c r="B47" s="1" t="s">
        <v>54</v>
      </c>
    </row>
    <row r="48" spans="2:2" ht="15" customHeight="1">
      <c r="B48" s="1" t="s">
        <v>68</v>
      </c>
    </row>
    <row r="49" spans="2:2" ht="15" customHeight="1">
      <c r="B49" s="1" t="s">
        <v>55</v>
      </c>
    </row>
    <row r="50" spans="2:2" ht="15" customHeight="1">
      <c r="B50" s="1" t="s">
        <v>56</v>
      </c>
    </row>
    <row r="51" spans="2:2" ht="15" customHeight="1">
      <c r="B51" s="1" t="s">
        <v>72</v>
      </c>
    </row>
    <row r="52" spans="2:2" ht="15" customHeight="1">
      <c r="B52" s="1" t="s">
        <v>39</v>
      </c>
    </row>
    <row r="53" spans="2:2" ht="15" customHeight="1">
      <c r="B53" s="1" t="s">
        <v>60</v>
      </c>
    </row>
    <row r="54" spans="2:2" ht="15" customHeight="1">
      <c r="B54" s="1" t="s">
        <v>61</v>
      </c>
    </row>
    <row r="55" spans="2:2" ht="15" customHeight="1">
      <c r="B55" s="1" t="s">
        <v>62</v>
      </c>
    </row>
    <row r="56" spans="2:2" ht="15" customHeight="1">
      <c r="B56" s="1" t="s">
        <v>57</v>
      </c>
    </row>
    <row r="57" spans="2:2" ht="15" customHeight="1">
      <c r="B57" s="1" t="s">
        <v>65</v>
      </c>
    </row>
    <row r="58" spans="2:2" ht="15" customHeight="1">
      <c r="B58" s="1" t="s">
        <v>59</v>
      </c>
    </row>
    <row r="59" spans="2:2" ht="15" customHeight="1">
      <c r="B59" s="1" t="s">
        <v>63</v>
      </c>
    </row>
    <row r="60" spans="2:2" ht="15" customHeight="1"/>
    <row r="61" spans="2:2" ht="15" customHeight="1"/>
    <row r="62" spans="2:2" ht="15" customHeight="1"/>
    <row r="63" spans="2:2" ht="15" customHeight="1"/>
    <row r="64" spans="2:2" ht="15" customHeight="1"/>
    <row r="65" spans="2:6" ht="15" customHeight="1"/>
    <row r="66" spans="2:6" ht="15" customHeight="1"/>
    <row r="67" spans="2:6" ht="15" customHeight="1"/>
    <row r="68" spans="2:6" ht="15" customHeight="1"/>
    <row r="69" spans="2:6" ht="15" customHeight="1"/>
    <row r="70" spans="2:6" ht="15" customHeight="1">
      <c r="B70" s="4" t="s">
        <v>24</v>
      </c>
    </row>
    <row r="71" spans="2:6" ht="15" customHeight="1"/>
    <row r="72" spans="2:6" ht="15" customHeight="1">
      <c r="B72" s="1" t="s">
        <v>0</v>
      </c>
    </row>
    <row r="73" spans="2:6" ht="15" customHeight="1">
      <c r="B73" s="10" t="s">
        <v>1</v>
      </c>
      <c r="C73" s="18" t="s">
        <v>2</v>
      </c>
      <c r="D73" s="18" t="s">
        <v>3</v>
      </c>
      <c r="E73" s="18" t="s">
        <v>4</v>
      </c>
      <c r="F73" s="18" t="s">
        <v>5</v>
      </c>
    </row>
    <row r="74" spans="2:6" ht="15" hidden="1" customHeight="1">
      <c r="B74" s="5" t="s">
        <v>6</v>
      </c>
      <c r="C74" s="14"/>
      <c r="D74" s="14"/>
      <c r="E74" s="14"/>
      <c r="F74" s="14"/>
    </row>
    <row r="75" spans="2:6" hidden="1">
      <c r="B75" s="6" t="s">
        <v>7</v>
      </c>
      <c r="C75" s="13"/>
      <c r="D75" s="13"/>
      <c r="E75" s="13"/>
      <c r="F75" s="13"/>
    </row>
    <row r="76" spans="2:6">
      <c r="B76" s="9" t="s">
        <v>25</v>
      </c>
      <c r="C76" s="15">
        <v>1000000</v>
      </c>
      <c r="D76" s="15"/>
      <c r="E76" s="15"/>
      <c r="F76" s="15">
        <f>C76+D76-E76</f>
        <v>1000000</v>
      </c>
    </row>
    <row r="77" spans="2:6" hidden="1">
      <c r="B77" s="7" t="s">
        <v>8</v>
      </c>
      <c r="C77" s="16"/>
      <c r="D77" s="16"/>
      <c r="E77" s="16"/>
      <c r="F77" s="16"/>
    </row>
    <row r="78" spans="2:6">
      <c r="B78" s="19" t="s">
        <v>9</v>
      </c>
      <c r="C78" s="16">
        <f>SUM(C74:C77)</f>
        <v>1000000</v>
      </c>
      <c r="D78" s="16">
        <f>SUM(D74:D77)</f>
        <v>0</v>
      </c>
      <c r="E78" s="16">
        <f>SUM(E74:E77)</f>
        <v>0</v>
      </c>
      <c r="F78" s="16">
        <f>SUM(F74:F77)</f>
        <v>1000000</v>
      </c>
    </row>
    <row r="81" spans="2:5" ht="15">
      <c r="B81" s="4" t="s">
        <v>97</v>
      </c>
    </row>
    <row r="82" spans="2:5" ht="15">
      <c r="B82" s="4"/>
    </row>
    <row r="83" spans="2:5">
      <c r="B83" s="12" t="s">
        <v>18</v>
      </c>
    </row>
    <row r="86" spans="2:5" ht="15">
      <c r="B86" s="4" t="s">
        <v>26</v>
      </c>
    </row>
    <row r="87" spans="2:5" ht="15">
      <c r="B87" s="4"/>
    </row>
    <row r="88" spans="2:5">
      <c r="B88" s="12" t="s">
        <v>18</v>
      </c>
    </row>
    <row r="91" spans="2:5" ht="15">
      <c r="B91" s="4" t="s">
        <v>27</v>
      </c>
    </row>
    <row r="92" spans="2:5">
      <c r="B92" s="8" t="s">
        <v>10</v>
      </c>
    </row>
    <row r="94" spans="2:5">
      <c r="B94" s="1" t="s">
        <v>11</v>
      </c>
    </row>
    <row r="95" spans="2:5">
      <c r="B95" s="18"/>
      <c r="C95" s="18" t="s">
        <v>12</v>
      </c>
      <c r="D95" s="18" t="s">
        <v>13</v>
      </c>
      <c r="E95" s="18" t="s">
        <v>5</v>
      </c>
    </row>
    <row r="96" spans="2:5">
      <c r="B96" s="9" t="s">
        <v>28</v>
      </c>
      <c r="C96" s="15">
        <v>8527634</v>
      </c>
      <c r="D96" s="31">
        <v>8335131</v>
      </c>
      <c r="E96" s="15">
        <f>+C96-D96</f>
        <v>192503</v>
      </c>
    </row>
    <row r="97" spans="2:6">
      <c r="B97" s="9" t="s">
        <v>29</v>
      </c>
      <c r="C97" s="15">
        <v>2390432</v>
      </c>
      <c r="D97" s="31">
        <v>2330048</v>
      </c>
      <c r="E97" s="15">
        <f t="shared" ref="E97" si="0">+C97-D97</f>
        <v>60384</v>
      </c>
    </row>
    <row r="98" spans="2:6">
      <c r="B98" s="19" t="s">
        <v>9</v>
      </c>
      <c r="C98" s="16">
        <f>SUM(C96:C97)</f>
        <v>10918066</v>
      </c>
      <c r="D98" s="16">
        <f>SUM(D96:D97)</f>
        <v>10665179</v>
      </c>
      <c r="E98" s="16">
        <f>SUM(E96:E97)</f>
        <v>252887</v>
      </c>
    </row>
    <row r="101" spans="2:6" ht="15">
      <c r="B101" s="4" t="s">
        <v>30</v>
      </c>
    </row>
    <row r="102" spans="2:6">
      <c r="B102" s="8" t="s">
        <v>10</v>
      </c>
    </row>
    <row r="104" spans="2:6">
      <c r="B104" s="1" t="s">
        <v>14</v>
      </c>
    </row>
    <row r="105" spans="2:6">
      <c r="B105" s="18"/>
      <c r="C105" s="18" t="s">
        <v>15</v>
      </c>
      <c r="D105" s="34" t="s">
        <v>16</v>
      </c>
      <c r="E105" s="35"/>
      <c r="F105" s="18" t="s">
        <v>17</v>
      </c>
    </row>
    <row r="106" spans="2:6">
      <c r="B106" s="9" t="s">
        <v>19</v>
      </c>
      <c r="C106" s="31">
        <v>3230624</v>
      </c>
      <c r="D106" s="36">
        <v>0</v>
      </c>
      <c r="E106" s="37"/>
      <c r="F106" s="15">
        <f>C106-D106</f>
        <v>3230624</v>
      </c>
    </row>
    <row r="107" spans="2:6">
      <c r="B107" s="19" t="s">
        <v>9</v>
      </c>
      <c r="C107" s="16">
        <f>SUM(C106:C106)</f>
        <v>3230624</v>
      </c>
      <c r="D107" s="36">
        <f>SUM(D106:E106)</f>
        <v>0</v>
      </c>
      <c r="E107" s="37"/>
      <c r="F107" s="16">
        <f>SUM(F106:F106)</f>
        <v>3230624</v>
      </c>
    </row>
    <row r="110" spans="2:6" ht="15">
      <c r="B110" s="4" t="s">
        <v>31</v>
      </c>
    </row>
    <row r="112" spans="2:6">
      <c r="B112" s="12" t="s">
        <v>18</v>
      </c>
    </row>
    <row r="115" spans="2:4" ht="15">
      <c r="B115" s="38" t="s">
        <v>32</v>
      </c>
      <c r="C115" s="38"/>
      <c r="D115" s="38"/>
    </row>
    <row r="116" spans="2:4" ht="15">
      <c r="B116" s="4"/>
    </row>
    <row r="117" spans="2:4">
      <c r="B117" s="12" t="s">
        <v>18</v>
      </c>
    </row>
    <row r="120" spans="2:4" ht="15">
      <c r="B120" s="4" t="s">
        <v>33</v>
      </c>
    </row>
    <row r="121" spans="2:4" ht="15">
      <c r="B121" s="4"/>
    </row>
    <row r="122" spans="2:4">
      <c r="B122" s="12" t="s">
        <v>18</v>
      </c>
    </row>
    <row r="123" spans="2:4">
      <c r="B123" s="12"/>
    </row>
    <row r="125" spans="2:4" ht="15">
      <c r="B125" s="4" t="s">
        <v>34</v>
      </c>
    </row>
    <row r="126" spans="2:4">
      <c r="B126" s="8"/>
    </row>
    <row r="127" spans="2:4">
      <c r="B127" s="12" t="s">
        <v>18</v>
      </c>
    </row>
    <row r="130" spans="2:7" ht="15">
      <c r="B130" s="4" t="s">
        <v>35</v>
      </c>
    </row>
    <row r="131" spans="2:7" ht="15">
      <c r="B131" s="4" t="s">
        <v>36</v>
      </c>
    </row>
    <row r="132" spans="2:7">
      <c r="B132" s="8"/>
    </row>
    <row r="133" spans="2:7">
      <c r="B133" s="12" t="s">
        <v>18</v>
      </c>
    </row>
    <row r="134" spans="2:7" ht="15">
      <c r="B134" s="17"/>
      <c r="G134" s="1" t="s">
        <v>37</v>
      </c>
    </row>
  </sheetData>
  <mergeCells count="5">
    <mergeCell ref="B3:H3"/>
    <mergeCell ref="D105:E105"/>
    <mergeCell ref="D106:E106"/>
    <mergeCell ref="D107:E107"/>
    <mergeCell ref="B115:D115"/>
  </mergeCells>
  <phoneticPr fontId="6"/>
  <printOptions horizontalCentered="1"/>
  <pageMargins left="0.19685039370078741" right="0.19685039370078741" top="0.59055118110236227" bottom="0.19685039370078741"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J127"/>
  <sheetViews>
    <sheetView showGridLines="0" workbookViewId="0">
      <selection activeCell="C78" sqref="C78"/>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108</v>
      </c>
    </row>
    <row r="3" spans="2:10" ht="19.5" customHeight="1">
      <c r="B3" s="33" t="s">
        <v>88</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41</v>
      </c>
      <c r="C6" s="23"/>
      <c r="D6" s="23"/>
      <c r="E6" s="23"/>
      <c r="F6" s="23"/>
      <c r="G6" s="23"/>
      <c r="H6" s="23"/>
      <c r="I6" s="23"/>
      <c r="J6" s="23"/>
    </row>
    <row r="7" spans="2:10" ht="15" customHeight="1">
      <c r="C7" s="23"/>
      <c r="D7" s="23"/>
      <c r="E7" s="23"/>
      <c r="F7" s="23"/>
      <c r="G7" s="23"/>
      <c r="H7" s="23"/>
      <c r="I7" s="20"/>
      <c r="J7" s="20"/>
    </row>
    <row r="8" spans="2:10" ht="15" customHeight="1">
      <c r="B8" s="1" t="s">
        <v>64</v>
      </c>
      <c r="C8" s="23"/>
      <c r="D8" s="23"/>
      <c r="E8" s="23"/>
      <c r="F8" s="23"/>
      <c r="G8" s="23"/>
      <c r="H8" s="23"/>
      <c r="I8" s="20"/>
      <c r="J8" s="20"/>
    </row>
    <row r="9" spans="2:10" ht="15" customHeight="1">
      <c r="B9" s="1" t="s">
        <v>82</v>
      </c>
      <c r="C9" s="23"/>
      <c r="D9" s="23"/>
      <c r="E9" s="23"/>
      <c r="F9" s="23"/>
      <c r="G9" s="23"/>
      <c r="H9" s="23"/>
      <c r="I9" s="20"/>
      <c r="J9" s="20"/>
    </row>
    <row r="10" spans="2:10" ht="15" customHeight="1">
      <c r="B10" s="1" t="s">
        <v>80</v>
      </c>
      <c r="C10" s="23"/>
      <c r="D10" s="23"/>
      <c r="E10" s="23"/>
      <c r="F10" s="23"/>
      <c r="G10" s="23"/>
      <c r="H10" s="23"/>
      <c r="I10" s="20"/>
      <c r="J10" s="20"/>
    </row>
    <row r="11" spans="2:10" ht="15" customHeight="1">
      <c r="B11" s="1" t="s">
        <v>81</v>
      </c>
      <c r="C11" s="20"/>
      <c r="D11" s="20"/>
      <c r="E11" s="20"/>
      <c r="F11" s="20"/>
      <c r="G11" s="20"/>
      <c r="H11" s="20"/>
      <c r="I11" s="20"/>
      <c r="J11" s="20"/>
    </row>
    <row r="12" spans="2:10" ht="15" customHeight="1">
      <c r="B12" s="1" t="s">
        <v>110</v>
      </c>
      <c r="C12" s="20"/>
      <c r="D12" s="20"/>
      <c r="E12" s="20"/>
      <c r="F12" s="20"/>
      <c r="G12" s="20"/>
      <c r="H12" s="20"/>
      <c r="I12" s="20"/>
      <c r="J12" s="20"/>
    </row>
    <row r="13" spans="2:10" ht="15" customHeight="1">
      <c r="B13" s="1" t="s">
        <v>111</v>
      </c>
      <c r="C13" s="20"/>
      <c r="D13" s="20"/>
      <c r="E13" s="20"/>
      <c r="F13" s="20"/>
      <c r="G13" s="20"/>
      <c r="H13" s="20"/>
      <c r="I13" s="20"/>
      <c r="J13" s="20"/>
    </row>
    <row r="14" spans="2:10" ht="15" customHeight="1">
      <c r="B14" s="1" t="s">
        <v>112</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42</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43</v>
      </c>
      <c r="C22" s="20"/>
      <c r="D22" s="20"/>
      <c r="E22" s="20"/>
      <c r="F22" s="20"/>
      <c r="G22" s="20"/>
      <c r="H22" s="20"/>
      <c r="I22" s="20"/>
      <c r="J22" s="20"/>
    </row>
    <row r="23" spans="2:10" ht="15" customHeight="1">
      <c r="C23" s="20"/>
      <c r="D23" s="20"/>
      <c r="E23" s="20"/>
      <c r="F23" s="20"/>
      <c r="G23" s="20"/>
      <c r="H23" s="20"/>
      <c r="I23" s="20"/>
      <c r="J23" s="20"/>
    </row>
    <row r="24" spans="2:10" ht="15" customHeight="1">
      <c r="B24" s="1" t="s">
        <v>53</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98</v>
      </c>
      <c r="C27" s="4"/>
      <c r="D27" s="4"/>
      <c r="E27" s="4"/>
      <c r="F27" s="4"/>
      <c r="G27" s="4"/>
      <c r="H27" s="4"/>
      <c r="I27" s="4"/>
      <c r="J27" s="4"/>
    </row>
    <row r="28" spans="2:10" ht="15" customHeight="1">
      <c r="B28" s="4"/>
      <c r="C28" s="4"/>
      <c r="D28" s="4"/>
      <c r="E28" s="4"/>
      <c r="F28" s="4"/>
      <c r="G28" s="4"/>
      <c r="H28" s="4"/>
      <c r="I28" s="4"/>
      <c r="J28" s="4"/>
    </row>
    <row r="29" spans="2:10" ht="15" customHeight="1">
      <c r="B29" s="29" t="s">
        <v>99</v>
      </c>
      <c r="C29" s="28"/>
      <c r="D29" s="28"/>
      <c r="E29" s="28"/>
      <c r="F29" s="28"/>
      <c r="G29" s="28"/>
      <c r="H29" s="28"/>
      <c r="I29" s="28"/>
      <c r="J29" s="28"/>
    </row>
    <row r="30" spans="2:10" ht="15" customHeight="1">
      <c r="B30" s="27" t="s">
        <v>106</v>
      </c>
      <c r="C30" s="25"/>
      <c r="D30" s="25"/>
      <c r="E30" s="25"/>
      <c r="F30" s="25"/>
      <c r="G30" s="25"/>
      <c r="H30" s="25"/>
      <c r="I30" s="25"/>
      <c r="J30" s="25"/>
    </row>
    <row r="31" spans="2:10" ht="15" customHeight="1">
      <c r="B31" s="21" t="s">
        <v>100</v>
      </c>
      <c r="C31" s="26"/>
      <c r="D31" s="26"/>
      <c r="E31" s="26"/>
      <c r="F31" s="26"/>
      <c r="G31" s="26"/>
      <c r="H31" s="26"/>
      <c r="I31" s="26"/>
      <c r="J31" s="26"/>
    </row>
    <row r="32" spans="2:10" ht="15" customHeight="1">
      <c r="B32" s="1" t="s">
        <v>66</v>
      </c>
      <c r="C32" s="26"/>
      <c r="D32" s="26"/>
      <c r="E32" s="26"/>
      <c r="F32" s="26"/>
      <c r="G32" s="26"/>
      <c r="H32" s="26"/>
      <c r="I32" s="26"/>
      <c r="J32" s="26"/>
    </row>
    <row r="33" spans="2:10" ht="15" customHeight="1">
      <c r="B33" s="21" t="s">
        <v>67</v>
      </c>
      <c r="C33" s="26"/>
      <c r="D33" s="26"/>
      <c r="E33" s="26"/>
      <c r="F33" s="26"/>
      <c r="G33" s="26"/>
      <c r="H33" s="26"/>
      <c r="I33" s="26"/>
      <c r="J33" s="26"/>
    </row>
    <row r="34" spans="2:10" ht="15" customHeight="1">
      <c r="B34" s="21" t="s">
        <v>69</v>
      </c>
      <c r="C34" s="26"/>
      <c r="D34" s="26"/>
      <c r="E34" s="26"/>
      <c r="F34" s="26"/>
      <c r="G34" s="26"/>
      <c r="H34" s="26"/>
      <c r="I34" s="26"/>
      <c r="J34" s="26"/>
    </row>
    <row r="35" spans="2:10" ht="15" customHeight="1">
      <c r="B35" s="21" t="s">
        <v>70</v>
      </c>
      <c r="C35" s="26"/>
      <c r="D35" s="26"/>
      <c r="E35" s="26"/>
      <c r="F35" s="26"/>
      <c r="G35" s="26"/>
      <c r="H35" s="26"/>
      <c r="I35" s="26"/>
      <c r="J35" s="26"/>
    </row>
    <row r="36" spans="2:10" ht="15" customHeight="1">
      <c r="B36" s="21" t="s">
        <v>71</v>
      </c>
      <c r="C36" s="26"/>
      <c r="D36" s="26"/>
      <c r="E36" s="26"/>
      <c r="F36" s="26"/>
      <c r="G36" s="26"/>
      <c r="H36" s="26"/>
      <c r="I36" s="26"/>
      <c r="J36" s="26"/>
    </row>
    <row r="37" spans="2:10" ht="15" customHeight="1">
      <c r="B37" s="21" t="s">
        <v>73</v>
      </c>
      <c r="C37" s="26"/>
      <c r="D37" s="26"/>
      <c r="E37" s="26"/>
      <c r="F37" s="26"/>
      <c r="G37" s="26"/>
      <c r="H37" s="26"/>
      <c r="I37" s="26"/>
      <c r="J37" s="26"/>
    </row>
    <row r="38" spans="2:10" ht="15" customHeight="1">
      <c r="B38" s="21" t="s">
        <v>74</v>
      </c>
      <c r="C38" s="26"/>
      <c r="D38" s="26"/>
      <c r="E38" s="26"/>
      <c r="F38" s="26"/>
      <c r="G38" s="26"/>
      <c r="H38" s="26"/>
      <c r="I38" s="26"/>
      <c r="J38" s="26"/>
    </row>
    <row r="39" spans="2:10" ht="15" customHeight="1">
      <c r="B39" s="21" t="s">
        <v>75</v>
      </c>
      <c r="C39" s="26"/>
      <c r="D39" s="26"/>
      <c r="E39" s="26"/>
      <c r="F39" s="26"/>
      <c r="G39" s="26"/>
      <c r="H39" s="26"/>
      <c r="I39" s="26"/>
      <c r="J39" s="26"/>
    </row>
    <row r="40" spans="2:10" ht="15" customHeight="1">
      <c r="B40" s="21" t="s">
        <v>76</v>
      </c>
      <c r="C40" s="26"/>
      <c r="D40" s="26"/>
      <c r="E40" s="26"/>
      <c r="F40" s="26"/>
      <c r="G40" s="26"/>
      <c r="H40" s="26"/>
      <c r="I40" s="26"/>
      <c r="J40" s="26"/>
    </row>
    <row r="41" spans="2:10" ht="15" customHeight="1">
      <c r="B41" s="21" t="s">
        <v>77</v>
      </c>
      <c r="C41" s="26"/>
      <c r="D41" s="26"/>
      <c r="E41" s="26"/>
      <c r="F41" s="26"/>
      <c r="G41" s="26"/>
      <c r="H41" s="26"/>
      <c r="I41" s="26"/>
      <c r="J41" s="26"/>
    </row>
    <row r="42" spans="2:10" ht="15" customHeight="1">
      <c r="B42" s="21" t="s">
        <v>78</v>
      </c>
      <c r="C42" s="26"/>
      <c r="D42" s="26"/>
      <c r="E42" s="26"/>
      <c r="F42" s="26"/>
      <c r="G42" s="26"/>
      <c r="H42" s="26"/>
      <c r="I42" s="26"/>
      <c r="J42" s="26"/>
    </row>
    <row r="43" spans="2:10" ht="15" customHeight="1">
      <c r="B43" s="21" t="s">
        <v>79</v>
      </c>
      <c r="C43" s="26"/>
      <c r="D43" s="26"/>
      <c r="E43" s="26"/>
      <c r="F43" s="26"/>
      <c r="G43" s="26"/>
      <c r="H43" s="26"/>
      <c r="I43" s="26"/>
      <c r="J43" s="26"/>
    </row>
    <row r="44" spans="2:10" ht="15" customHeight="1">
      <c r="B44" s="32" t="s">
        <v>101</v>
      </c>
      <c r="C44" s="26"/>
      <c r="D44" s="26"/>
      <c r="E44" s="26"/>
      <c r="F44" s="26"/>
      <c r="G44" s="26"/>
      <c r="H44" s="26"/>
      <c r="I44" s="26"/>
      <c r="J44" s="26"/>
    </row>
    <row r="45" spans="2:10" ht="15" customHeight="1">
      <c r="B45" s="1" t="s">
        <v>66</v>
      </c>
      <c r="C45" s="26"/>
      <c r="D45" s="24"/>
      <c r="E45" s="24"/>
      <c r="F45" s="24"/>
      <c r="G45" s="24"/>
      <c r="H45" s="24"/>
      <c r="I45" s="24"/>
      <c r="J45" s="24"/>
    </row>
    <row r="46" spans="2:10" ht="15" customHeight="1">
      <c r="B46" s="21" t="s">
        <v>67</v>
      </c>
      <c r="C46" s="26"/>
      <c r="D46" s="24"/>
      <c r="E46" s="24"/>
      <c r="F46" s="24"/>
      <c r="G46" s="24"/>
      <c r="H46" s="24"/>
      <c r="I46" s="24"/>
      <c r="J46" s="24"/>
    </row>
    <row r="47" spans="2:10" ht="15" customHeight="1">
      <c r="B47" s="21" t="s">
        <v>69</v>
      </c>
      <c r="C47" s="26"/>
      <c r="D47" s="24"/>
      <c r="E47" s="24"/>
      <c r="F47" s="24"/>
      <c r="G47" s="24"/>
      <c r="H47" s="24"/>
      <c r="I47" s="24"/>
      <c r="J47" s="24"/>
    </row>
    <row r="48" spans="2:10" ht="15" customHeight="1">
      <c r="B48" s="21" t="s">
        <v>70</v>
      </c>
      <c r="C48" s="26"/>
      <c r="D48" s="24"/>
      <c r="E48" s="24"/>
      <c r="F48" s="24"/>
      <c r="G48" s="24"/>
      <c r="H48" s="24"/>
      <c r="I48" s="24"/>
      <c r="J48" s="24"/>
    </row>
    <row r="49" spans="2:10" ht="15" customHeight="1">
      <c r="B49" s="21" t="s">
        <v>71</v>
      </c>
      <c r="C49" s="26"/>
      <c r="D49" s="24"/>
      <c r="E49" s="24"/>
      <c r="F49" s="24"/>
      <c r="G49" s="24"/>
      <c r="H49" s="24"/>
      <c r="I49" s="24"/>
      <c r="J49" s="24"/>
    </row>
    <row r="50" spans="2:10" ht="15" customHeight="1">
      <c r="B50" s="21" t="s">
        <v>73</v>
      </c>
      <c r="C50" s="26"/>
      <c r="D50" s="24"/>
      <c r="E50" s="24"/>
      <c r="F50" s="24"/>
      <c r="G50" s="24"/>
      <c r="H50" s="24"/>
      <c r="I50" s="24"/>
      <c r="J50" s="24"/>
    </row>
    <row r="51" spans="2:10" ht="15" customHeight="1">
      <c r="B51" s="21" t="s">
        <v>74</v>
      </c>
      <c r="C51" s="26"/>
      <c r="D51" s="24"/>
      <c r="E51" s="24"/>
      <c r="F51" s="24"/>
      <c r="G51" s="24"/>
      <c r="H51" s="24"/>
      <c r="I51" s="24"/>
      <c r="J51" s="24"/>
    </row>
    <row r="52" spans="2:10" ht="15" customHeight="1">
      <c r="B52" s="21" t="s">
        <v>75</v>
      </c>
      <c r="C52" s="26"/>
      <c r="D52" s="24"/>
      <c r="E52" s="24"/>
      <c r="F52" s="24"/>
      <c r="G52" s="24"/>
      <c r="H52" s="24"/>
      <c r="I52" s="24"/>
      <c r="J52" s="24"/>
    </row>
    <row r="53" spans="2:10" ht="15" customHeight="1">
      <c r="B53" s="21" t="s">
        <v>76</v>
      </c>
      <c r="C53" s="26"/>
      <c r="D53" s="24"/>
      <c r="E53" s="24"/>
      <c r="F53" s="24"/>
      <c r="G53" s="24"/>
      <c r="H53" s="24"/>
      <c r="I53" s="24"/>
      <c r="J53" s="24"/>
    </row>
    <row r="54" spans="2:10" ht="15" customHeight="1">
      <c r="B54" s="21" t="s">
        <v>77</v>
      </c>
      <c r="C54" s="26"/>
      <c r="D54" s="24"/>
      <c r="E54" s="24"/>
      <c r="F54" s="24"/>
      <c r="G54" s="24"/>
      <c r="H54" s="24"/>
      <c r="I54" s="24"/>
      <c r="J54" s="24"/>
    </row>
    <row r="55" spans="2:10" ht="15" customHeight="1">
      <c r="B55" s="21" t="s">
        <v>78</v>
      </c>
      <c r="C55" s="26"/>
      <c r="D55" s="24"/>
      <c r="E55" s="24"/>
      <c r="F55" s="24"/>
      <c r="G55" s="24"/>
      <c r="H55" s="24"/>
      <c r="I55" s="24"/>
      <c r="J55" s="24"/>
    </row>
    <row r="56" spans="2:10" ht="15" customHeight="1">
      <c r="B56" s="21" t="s">
        <v>79</v>
      </c>
      <c r="C56" s="26"/>
      <c r="D56" s="24"/>
      <c r="E56" s="24"/>
      <c r="F56" s="24"/>
      <c r="G56" s="24"/>
      <c r="H56" s="24"/>
      <c r="I56" s="24"/>
      <c r="J56" s="24"/>
    </row>
    <row r="57" spans="2:10" ht="15" customHeight="1">
      <c r="B57" s="24"/>
      <c r="C57" s="24"/>
      <c r="D57" s="24"/>
      <c r="E57" s="24"/>
      <c r="F57" s="24"/>
      <c r="G57" s="24"/>
      <c r="H57" s="24"/>
      <c r="I57" s="24"/>
      <c r="J57" s="24"/>
    </row>
    <row r="58" spans="2:10" ht="15" customHeight="1">
      <c r="B58" s="22"/>
      <c r="C58" s="22"/>
      <c r="D58" s="22"/>
      <c r="E58" s="22"/>
      <c r="F58" s="22"/>
      <c r="G58" s="22"/>
      <c r="H58" s="22"/>
      <c r="I58" s="22"/>
      <c r="J58" s="22"/>
    </row>
    <row r="59" spans="2:10" ht="15" customHeight="1">
      <c r="B59" s="4" t="s">
        <v>44</v>
      </c>
    </row>
    <row r="60" spans="2:10" ht="15" customHeight="1"/>
    <row r="61" spans="2:10" ht="15" hidden="1" customHeight="1">
      <c r="B61" s="1" t="s">
        <v>0</v>
      </c>
    </row>
    <row r="62" spans="2:10" ht="15" hidden="1" customHeight="1">
      <c r="B62" s="10" t="s">
        <v>1</v>
      </c>
      <c r="C62" s="18" t="s">
        <v>2</v>
      </c>
      <c r="D62" s="18" t="s">
        <v>3</v>
      </c>
      <c r="E62" s="18" t="s">
        <v>4</v>
      </c>
      <c r="F62" s="18" t="s">
        <v>5</v>
      </c>
    </row>
    <row r="63" spans="2:10" ht="15" hidden="1" customHeight="1">
      <c r="B63" s="5" t="s">
        <v>6</v>
      </c>
      <c r="C63" s="14"/>
      <c r="D63" s="14"/>
      <c r="E63" s="14"/>
      <c r="F63" s="14"/>
    </row>
    <row r="64" spans="2:10" ht="15" hidden="1" customHeight="1">
      <c r="B64" s="6" t="s">
        <v>7</v>
      </c>
      <c r="C64" s="13"/>
      <c r="D64" s="13"/>
      <c r="E64" s="13"/>
      <c r="F64" s="13"/>
    </row>
    <row r="65" spans="2:6" ht="15" hidden="1" customHeight="1">
      <c r="B65" s="6" t="s">
        <v>25</v>
      </c>
      <c r="C65" s="13"/>
      <c r="D65" s="13"/>
      <c r="E65" s="13"/>
      <c r="F65" s="13">
        <f>C65+D65-E65</f>
        <v>0</v>
      </c>
    </row>
    <row r="66" spans="2:6" ht="15" hidden="1" customHeight="1">
      <c r="B66" s="7" t="s">
        <v>8</v>
      </c>
      <c r="C66" s="16"/>
      <c r="D66" s="16"/>
      <c r="E66" s="16"/>
      <c r="F66" s="16"/>
    </row>
    <row r="67" spans="2:6" ht="15" hidden="1" customHeight="1">
      <c r="B67" s="19" t="s">
        <v>9</v>
      </c>
      <c r="C67" s="16">
        <f>SUM(C63:C66)</f>
        <v>0</v>
      </c>
      <c r="D67" s="16">
        <f>SUM(D63:D66)</f>
        <v>0</v>
      </c>
      <c r="E67" s="16">
        <f>SUM(E63:E66)</f>
        <v>0</v>
      </c>
      <c r="F67" s="16">
        <f>SUM(F63:F66)</f>
        <v>0</v>
      </c>
    </row>
    <row r="68" spans="2:6" ht="15" hidden="1" customHeight="1"/>
    <row r="69" spans="2:6" ht="15" customHeight="1">
      <c r="B69" s="12" t="s">
        <v>18</v>
      </c>
    </row>
    <row r="70" spans="2:6" ht="15" customHeight="1">
      <c r="B70" s="12"/>
    </row>
    <row r="71" spans="2:6" ht="15" customHeight="1"/>
    <row r="72" spans="2:6" ht="15" customHeight="1">
      <c r="B72" s="4" t="s">
        <v>102</v>
      </c>
    </row>
    <row r="73" spans="2:6" ht="15" customHeight="1">
      <c r="B73" s="4"/>
    </row>
    <row r="74" spans="2:6" ht="15" customHeight="1">
      <c r="B74" s="12" t="s">
        <v>18</v>
      </c>
    </row>
    <row r="75" spans="2:6" ht="15" customHeight="1"/>
    <row r="76" spans="2:6" ht="15" customHeight="1"/>
    <row r="77" spans="2:6" ht="15" customHeight="1"/>
    <row r="78" spans="2:6" ht="15" customHeight="1">
      <c r="B78" s="4" t="s">
        <v>45</v>
      </c>
    </row>
    <row r="79" spans="2:6" ht="15" customHeight="1">
      <c r="B79" s="4"/>
    </row>
    <row r="80" spans="2:6" ht="15" customHeight="1">
      <c r="B80" s="12" t="s">
        <v>18</v>
      </c>
    </row>
    <row r="81" spans="2:5" ht="15" customHeight="1"/>
    <row r="82" spans="2:5" ht="15" customHeight="1"/>
    <row r="83" spans="2:5" ht="15" customHeight="1">
      <c r="B83" s="4" t="s">
        <v>46</v>
      </c>
    </row>
    <row r="84" spans="2:5" ht="15" customHeight="1">
      <c r="B84" s="8" t="s">
        <v>10</v>
      </c>
    </row>
    <row r="85" spans="2:5" ht="15" customHeight="1"/>
    <row r="86" spans="2:5" ht="15" customHeight="1">
      <c r="B86" s="1" t="s">
        <v>11</v>
      </c>
    </row>
    <row r="87" spans="2:5" ht="15" customHeight="1">
      <c r="B87" s="18"/>
      <c r="C87" s="18" t="s">
        <v>12</v>
      </c>
      <c r="D87" s="18" t="s">
        <v>13</v>
      </c>
      <c r="E87" s="18" t="s">
        <v>5</v>
      </c>
    </row>
    <row r="88" spans="2:5" ht="15" customHeight="1">
      <c r="B88" s="9" t="s">
        <v>28</v>
      </c>
      <c r="C88" s="15">
        <v>7825000</v>
      </c>
      <c r="D88" s="31">
        <v>7632498</v>
      </c>
      <c r="E88" s="15">
        <f t="shared" ref="E88" si="0">+C88-D88</f>
        <v>192502</v>
      </c>
    </row>
    <row r="89" spans="2:5" ht="15" customHeight="1">
      <c r="B89" s="9" t="s">
        <v>29</v>
      </c>
      <c r="C89" s="15">
        <v>2135282</v>
      </c>
      <c r="D89" s="31">
        <v>2128565</v>
      </c>
      <c r="E89" s="15">
        <f>+C89-D89</f>
        <v>6717</v>
      </c>
    </row>
    <row r="90" spans="2:5" ht="15" customHeight="1">
      <c r="B90" s="19" t="s">
        <v>9</v>
      </c>
      <c r="C90" s="16">
        <f>SUM(C88:C89)</f>
        <v>9960282</v>
      </c>
      <c r="D90" s="16">
        <f>SUM(D88:D89)</f>
        <v>9761063</v>
      </c>
      <c r="E90" s="16">
        <f>SUM(E88:E89)</f>
        <v>199219</v>
      </c>
    </row>
    <row r="91" spans="2:5" ht="15" customHeight="1"/>
    <row r="92" spans="2:5" ht="15" customHeight="1"/>
    <row r="93" spans="2:5" ht="15" customHeight="1">
      <c r="B93" s="4" t="s">
        <v>47</v>
      </c>
    </row>
    <row r="94" spans="2:5" ht="15" customHeight="1">
      <c r="B94" s="8" t="s">
        <v>10</v>
      </c>
    </row>
    <row r="95" spans="2:5" ht="15" customHeight="1"/>
    <row r="96" spans="2:5" ht="15" customHeight="1">
      <c r="B96" s="1" t="s">
        <v>14</v>
      </c>
    </row>
    <row r="97" spans="2:6" ht="15" customHeight="1">
      <c r="B97" s="18"/>
      <c r="C97" s="18" t="s">
        <v>15</v>
      </c>
      <c r="D97" s="34" t="s">
        <v>16</v>
      </c>
      <c r="E97" s="35"/>
      <c r="F97" s="18" t="s">
        <v>17</v>
      </c>
    </row>
    <row r="98" spans="2:6" ht="15" customHeight="1">
      <c r="B98" s="9" t="s">
        <v>19</v>
      </c>
      <c r="C98" s="31">
        <v>2344824</v>
      </c>
      <c r="D98" s="36">
        <v>0</v>
      </c>
      <c r="E98" s="37"/>
      <c r="F98" s="15">
        <f>C98-D98</f>
        <v>2344824</v>
      </c>
    </row>
    <row r="99" spans="2:6" ht="15" customHeight="1">
      <c r="B99" s="19" t="s">
        <v>9</v>
      </c>
      <c r="C99" s="16">
        <f>SUM(C98:C98)</f>
        <v>2344824</v>
      </c>
      <c r="D99" s="36">
        <f>SUM(D98:E98)</f>
        <v>0</v>
      </c>
      <c r="E99" s="37"/>
      <c r="F99" s="16">
        <f>SUM(F98:F98)</f>
        <v>2344824</v>
      </c>
    </row>
    <row r="100" spans="2:6" ht="15" customHeight="1"/>
    <row r="101" spans="2:6" ht="15" customHeight="1"/>
    <row r="102" spans="2:6" ht="15" customHeight="1">
      <c r="B102" s="4" t="s">
        <v>48</v>
      </c>
    </row>
    <row r="103" spans="2:6" ht="15" customHeight="1"/>
    <row r="104" spans="2:6" ht="15" customHeight="1">
      <c r="B104" s="12" t="s">
        <v>18</v>
      </c>
    </row>
    <row r="105" spans="2:6" ht="15" customHeight="1"/>
    <row r="106" spans="2:6" ht="15" customHeight="1"/>
    <row r="107" spans="2:6" ht="15" customHeight="1">
      <c r="B107" s="38" t="s">
        <v>49</v>
      </c>
      <c r="C107" s="38"/>
      <c r="D107" s="38"/>
    </row>
    <row r="108" spans="2:6" ht="15" customHeight="1">
      <c r="B108" s="4"/>
    </row>
    <row r="109" spans="2:6" ht="15" customHeight="1">
      <c r="B109" s="12" t="s">
        <v>18</v>
      </c>
    </row>
    <row r="110" spans="2:6" ht="15" customHeight="1"/>
    <row r="111" spans="2:6" ht="15" customHeight="1"/>
    <row r="112" spans="2:6" ht="15" customHeight="1">
      <c r="B112" s="4" t="s">
        <v>50</v>
      </c>
    </row>
    <row r="113" spans="2:7" ht="15" customHeight="1">
      <c r="B113" s="4"/>
    </row>
    <row r="114" spans="2:7" ht="15" customHeight="1">
      <c r="B114" s="12" t="s">
        <v>18</v>
      </c>
    </row>
    <row r="115" spans="2:7" ht="15" customHeight="1">
      <c r="B115" s="12"/>
    </row>
    <row r="116" spans="2:7" ht="15" customHeight="1"/>
    <row r="117" spans="2:7" ht="15" customHeight="1">
      <c r="B117" s="4" t="s">
        <v>51</v>
      </c>
    </row>
    <row r="118" spans="2:7" ht="15" customHeight="1">
      <c r="B118" s="8"/>
    </row>
    <row r="119" spans="2:7" ht="15" customHeight="1">
      <c r="B119" s="12" t="s">
        <v>18</v>
      </c>
    </row>
    <row r="120" spans="2:7" ht="15" customHeight="1"/>
    <row r="121" spans="2:7" ht="15" customHeight="1"/>
    <row r="122" spans="2:7" ht="15" customHeight="1">
      <c r="B122" s="4" t="s">
        <v>52</v>
      </c>
    </row>
    <row r="123" spans="2:7" ht="15" customHeight="1">
      <c r="B123" s="4" t="s">
        <v>36</v>
      </c>
    </row>
    <row r="124" spans="2:7" ht="15" customHeight="1">
      <c r="B124" s="8"/>
    </row>
    <row r="125" spans="2:7" ht="15" customHeight="1">
      <c r="B125" s="12" t="s">
        <v>18</v>
      </c>
    </row>
    <row r="126" spans="2:7" ht="15" customHeight="1">
      <c r="B126" s="17"/>
      <c r="G126" s="1" t="s">
        <v>37</v>
      </c>
    </row>
    <row r="127" spans="2:7" ht="15" customHeight="1"/>
  </sheetData>
  <mergeCells count="5">
    <mergeCell ref="B3:H3"/>
    <mergeCell ref="D97:E97"/>
    <mergeCell ref="D98:E98"/>
    <mergeCell ref="D99:E99"/>
    <mergeCell ref="B107:D107"/>
  </mergeCells>
  <phoneticPr fontId="4"/>
  <printOptions horizontalCentered="1"/>
  <pageMargins left="0.19685039370078741" right="0.19685039370078741" top="0.59055118110236227"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2:J112"/>
  <sheetViews>
    <sheetView showGridLines="0" tabSelected="1" workbookViewId="0">
      <selection activeCell="D70" sqref="D70"/>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109</v>
      </c>
    </row>
    <row r="3" spans="2:10" ht="19.5" customHeight="1">
      <c r="B3" s="33" t="s">
        <v>89</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41</v>
      </c>
      <c r="C6" s="23"/>
      <c r="D6" s="23"/>
      <c r="E6" s="23"/>
      <c r="F6" s="23"/>
      <c r="G6" s="23"/>
      <c r="H6" s="23"/>
      <c r="I6" s="23"/>
      <c r="J6" s="23"/>
    </row>
    <row r="7" spans="2:10" ht="15" customHeight="1">
      <c r="C7" s="23"/>
      <c r="D7" s="23"/>
      <c r="E7" s="23"/>
      <c r="F7" s="23"/>
      <c r="G7" s="23"/>
      <c r="H7" s="23"/>
      <c r="I7" s="20"/>
      <c r="J7" s="20"/>
    </row>
    <row r="8" spans="2:10" ht="15" customHeight="1">
      <c r="B8" s="1" t="s">
        <v>64</v>
      </c>
      <c r="C8" s="23"/>
      <c r="D8" s="23"/>
      <c r="E8" s="23"/>
      <c r="F8" s="23"/>
      <c r="G8" s="23"/>
      <c r="H8" s="23"/>
      <c r="I8" s="20"/>
      <c r="J8" s="20"/>
    </row>
    <row r="9" spans="2:10" ht="15" customHeight="1">
      <c r="B9" s="1" t="s">
        <v>82</v>
      </c>
      <c r="C9" s="23"/>
      <c r="D9" s="23"/>
      <c r="E9" s="23"/>
      <c r="F9" s="23"/>
      <c r="G9" s="23"/>
      <c r="H9" s="23"/>
      <c r="I9" s="20"/>
      <c r="J9" s="20"/>
    </row>
    <row r="10" spans="2:10" ht="15" customHeight="1">
      <c r="B10" s="1" t="s">
        <v>80</v>
      </c>
      <c r="C10" s="23"/>
      <c r="D10" s="23"/>
      <c r="E10" s="23"/>
      <c r="F10" s="23"/>
      <c r="G10" s="23"/>
      <c r="H10" s="23"/>
      <c r="I10" s="20"/>
      <c r="J10" s="20"/>
    </row>
    <row r="11" spans="2:10" ht="15" customHeight="1">
      <c r="B11" s="1" t="s">
        <v>81</v>
      </c>
      <c r="C11" s="20"/>
      <c r="D11" s="20"/>
      <c r="E11" s="20"/>
      <c r="F11" s="20"/>
      <c r="G11" s="20"/>
      <c r="H11" s="20"/>
      <c r="I11" s="20"/>
      <c r="J11" s="20"/>
    </row>
    <row r="12" spans="2:10" ht="15" customHeight="1">
      <c r="B12" s="1" t="s">
        <v>110</v>
      </c>
      <c r="C12" s="20"/>
      <c r="D12" s="20"/>
      <c r="E12" s="20"/>
      <c r="F12" s="20"/>
      <c r="G12" s="20"/>
      <c r="H12" s="20"/>
      <c r="I12" s="20"/>
      <c r="J12" s="20"/>
    </row>
    <row r="13" spans="2:10" ht="15" customHeight="1">
      <c r="B13" s="1" t="s">
        <v>111</v>
      </c>
      <c r="C13" s="20"/>
      <c r="D13" s="20"/>
      <c r="E13" s="20"/>
      <c r="F13" s="20"/>
      <c r="G13" s="20"/>
      <c r="H13" s="20"/>
      <c r="I13" s="20"/>
      <c r="J13" s="20"/>
    </row>
    <row r="14" spans="2:10" ht="15" customHeight="1">
      <c r="B14" s="1" t="s">
        <v>112</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42</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43</v>
      </c>
      <c r="C22" s="20"/>
      <c r="D22" s="20"/>
      <c r="E22" s="20"/>
      <c r="F22" s="20"/>
      <c r="G22" s="20"/>
      <c r="H22" s="20"/>
      <c r="I22" s="20"/>
      <c r="J22" s="20"/>
    </row>
    <row r="23" spans="2:10" ht="15" customHeight="1">
      <c r="C23" s="20"/>
      <c r="D23" s="20"/>
      <c r="E23" s="20"/>
      <c r="F23" s="20"/>
      <c r="G23" s="20"/>
      <c r="H23" s="20"/>
      <c r="I23" s="20"/>
      <c r="J23" s="20"/>
    </row>
    <row r="24" spans="2:10" ht="15" customHeight="1">
      <c r="B24" s="1" t="s">
        <v>53</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98</v>
      </c>
      <c r="C27" s="4"/>
      <c r="D27" s="4"/>
      <c r="E27" s="4"/>
      <c r="F27" s="4"/>
      <c r="G27" s="4"/>
      <c r="H27" s="4"/>
      <c r="I27" s="4"/>
      <c r="J27" s="4"/>
    </row>
    <row r="28" spans="2:10" ht="15" customHeight="1">
      <c r="B28" s="4"/>
      <c r="C28" s="4"/>
      <c r="D28" s="4"/>
      <c r="E28" s="4"/>
      <c r="F28" s="4"/>
      <c r="G28" s="4"/>
      <c r="H28" s="4"/>
      <c r="I28" s="4"/>
      <c r="J28" s="4"/>
    </row>
    <row r="29" spans="2:10" ht="15" customHeight="1">
      <c r="B29" s="29" t="s">
        <v>99</v>
      </c>
      <c r="C29" s="28"/>
      <c r="D29" s="28"/>
      <c r="E29" s="28"/>
      <c r="F29" s="28"/>
      <c r="G29" s="28"/>
      <c r="H29" s="28"/>
      <c r="I29" s="28"/>
      <c r="J29" s="28"/>
    </row>
    <row r="30" spans="2:10" ht="15" customHeight="1">
      <c r="B30" s="27" t="s">
        <v>105</v>
      </c>
      <c r="C30" s="25"/>
      <c r="D30" s="25"/>
      <c r="E30" s="25"/>
      <c r="F30" s="25"/>
      <c r="G30" s="25"/>
      <c r="H30" s="25"/>
      <c r="I30" s="25"/>
      <c r="J30" s="25"/>
    </row>
    <row r="31" spans="2:10" ht="15" customHeight="1">
      <c r="B31" s="21" t="s">
        <v>103</v>
      </c>
      <c r="C31" s="26"/>
      <c r="D31" s="26"/>
      <c r="E31" s="26"/>
      <c r="F31" s="26"/>
      <c r="G31" s="26"/>
      <c r="H31" s="26"/>
      <c r="I31" s="26"/>
      <c r="J31" s="26"/>
    </row>
    <row r="32" spans="2:10" ht="15" customHeight="1">
      <c r="B32" s="12" t="s">
        <v>85</v>
      </c>
      <c r="C32" s="24"/>
      <c r="D32" s="24"/>
      <c r="E32" s="24"/>
      <c r="F32" s="24"/>
      <c r="G32" s="24"/>
      <c r="H32" s="24"/>
      <c r="I32" s="24"/>
      <c r="J32" s="24"/>
    </row>
    <row r="33" spans="2:10" ht="15" customHeight="1">
      <c r="B33" s="21" t="s">
        <v>104</v>
      </c>
      <c r="C33" s="26"/>
      <c r="D33" s="26"/>
      <c r="E33" s="26"/>
      <c r="F33" s="24"/>
      <c r="G33" s="24"/>
      <c r="H33" s="24"/>
      <c r="I33" s="24"/>
      <c r="J33" s="24"/>
    </row>
    <row r="34" spans="2:10" ht="15" customHeight="1">
      <c r="B34" s="12" t="s">
        <v>85</v>
      </c>
      <c r="C34" s="26"/>
      <c r="D34" s="26"/>
      <c r="E34" s="26"/>
      <c r="F34" s="24"/>
      <c r="G34" s="24"/>
      <c r="H34" s="24"/>
      <c r="I34" s="24"/>
      <c r="J34" s="24"/>
    </row>
    <row r="35" spans="2:10" ht="15" customHeight="1">
      <c r="B35" s="22"/>
      <c r="C35" s="22"/>
      <c r="D35" s="22"/>
      <c r="E35" s="22"/>
      <c r="F35" s="22"/>
      <c r="G35" s="22"/>
      <c r="H35" s="22"/>
      <c r="I35" s="22"/>
      <c r="J35" s="22"/>
    </row>
    <row r="36" spans="2:10" ht="15" customHeight="1">
      <c r="B36" s="4" t="s">
        <v>44</v>
      </c>
    </row>
    <row r="37" spans="2:10" ht="15" customHeight="1"/>
    <row r="38" spans="2:10" ht="15" hidden="1" customHeight="1">
      <c r="B38" s="1" t="s">
        <v>0</v>
      </c>
    </row>
    <row r="39" spans="2:10" ht="15" hidden="1" customHeight="1">
      <c r="B39" s="10" t="s">
        <v>1</v>
      </c>
      <c r="C39" s="18" t="s">
        <v>2</v>
      </c>
      <c r="D39" s="18" t="s">
        <v>3</v>
      </c>
      <c r="E39" s="18" t="s">
        <v>4</v>
      </c>
      <c r="F39" s="18" t="s">
        <v>5</v>
      </c>
    </row>
    <row r="40" spans="2:10" ht="15" hidden="1" customHeight="1">
      <c r="B40" s="5" t="s">
        <v>6</v>
      </c>
      <c r="C40" s="14"/>
      <c r="D40" s="14"/>
      <c r="E40" s="14"/>
      <c r="F40" s="14"/>
    </row>
    <row r="41" spans="2:10" ht="15" hidden="1" customHeight="1">
      <c r="B41" s="6" t="s">
        <v>7</v>
      </c>
      <c r="C41" s="13"/>
      <c r="D41" s="13"/>
      <c r="E41" s="13"/>
      <c r="F41" s="13"/>
    </row>
    <row r="42" spans="2:10" ht="15" hidden="1" customHeight="1">
      <c r="B42" s="6" t="s">
        <v>25</v>
      </c>
      <c r="C42" s="13"/>
      <c r="D42" s="13"/>
      <c r="E42" s="13"/>
      <c r="F42" s="13">
        <f>C42+D42-E42</f>
        <v>0</v>
      </c>
    </row>
    <row r="43" spans="2:10" ht="15" hidden="1" customHeight="1">
      <c r="B43" s="7" t="s">
        <v>8</v>
      </c>
      <c r="C43" s="16"/>
      <c r="D43" s="16"/>
      <c r="E43" s="16"/>
      <c r="F43" s="16"/>
    </row>
    <row r="44" spans="2:10" ht="15" hidden="1" customHeight="1">
      <c r="B44" s="19" t="s">
        <v>9</v>
      </c>
      <c r="C44" s="16">
        <f>SUM(C40:C43)</f>
        <v>0</v>
      </c>
      <c r="D44" s="16">
        <f>SUM(D40:D43)</f>
        <v>0</v>
      </c>
      <c r="E44" s="16">
        <f>SUM(E40:E43)</f>
        <v>0</v>
      </c>
      <c r="F44" s="16">
        <f>SUM(F40:F43)</f>
        <v>0</v>
      </c>
    </row>
    <row r="45" spans="2:10" ht="15" hidden="1" customHeight="1"/>
    <row r="46" spans="2:10" ht="15" customHeight="1">
      <c r="B46" s="12" t="s">
        <v>18</v>
      </c>
    </row>
    <row r="47" spans="2:10" ht="15" customHeight="1">
      <c r="B47" s="12"/>
    </row>
    <row r="48" spans="2:10" ht="15" customHeight="1"/>
    <row r="49" spans="2:5" ht="15" customHeight="1">
      <c r="B49" s="4" t="s">
        <v>102</v>
      </c>
    </row>
    <row r="50" spans="2:5" ht="15" customHeight="1">
      <c r="B50" s="4"/>
    </row>
    <row r="51" spans="2:5" ht="15" customHeight="1">
      <c r="B51" s="12" t="s">
        <v>18</v>
      </c>
    </row>
    <row r="52" spans="2:5" ht="15" customHeight="1"/>
    <row r="53" spans="2:5" ht="15" customHeight="1"/>
    <row r="54" spans="2:5" ht="15" customHeight="1">
      <c r="B54" s="4" t="s">
        <v>45</v>
      </c>
    </row>
    <row r="55" spans="2:5" ht="15" customHeight="1">
      <c r="B55" s="4"/>
    </row>
    <row r="56" spans="2:5" ht="15" customHeight="1">
      <c r="B56" s="12" t="s">
        <v>18</v>
      </c>
    </row>
    <row r="57" spans="2:5" ht="15" customHeight="1"/>
    <row r="58" spans="2:5" ht="15" customHeight="1"/>
    <row r="59" spans="2:5" ht="15" customHeight="1">
      <c r="B59" s="4" t="s">
        <v>46</v>
      </c>
    </row>
    <row r="60" spans="2:5" ht="15" customHeight="1">
      <c r="B60" s="8" t="s">
        <v>10</v>
      </c>
    </row>
    <row r="61" spans="2:5" ht="15" customHeight="1"/>
    <row r="62" spans="2:5" ht="15" customHeight="1">
      <c r="B62" s="1" t="s">
        <v>11</v>
      </c>
    </row>
    <row r="63" spans="2:5" ht="15" customHeight="1">
      <c r="B63" s="18"/>
      <c r="C63" s="18" t="s">
        <v>12</v>
      </c>
      <c r="D63" s="18" t="s">
        <v>13</v>
      </c>
      <c r="E63" s="18" t="s">
        <v>5</v>
      </c>
    </row>
    <row r="64" spans="2:5" ht="15" customHeight="1">
      <c r="B64" s="9" t="s">
        <v>28</v>
      </c>
      <c r="C64" s="15">
        <v>702634</v>
      </c>
      <c r="D64" s="31">
        <v>702633</v>
      </c>
      <c r="E64" s="15">
        <f t="shared" ref="E64" si="0">+C64-D64</f>
        <v>1</v>
      </c>
    </row>
    <row r="65" spans="2:5" ht="15" customHeight="1">
      <c r="B65" s="9" t="s">
        <v>29</v>
      </c>
      <c r="C65" s="15">
        <v>255150</v>
      </c>
      <c r="D65" s="31">
        <v>201483</v>
      </c>
      <c r="E65" s="15">
        <f>+C65-D65</f>
        <v>53667</v>
      </c>
    </row>
    <row r="66" spans="2:5" ht="15" customHeight="1">
      <c r="B66" s="19" t="s">
        <v>9</v>
      </c>
      <c r="C66" s="16">
        <f>SUM(C64:C65)</f>
        <v>957784</v>
      </c>
      <c r="D66" s="16">
        <f>SUM(D64:D65)</f>
        <v>904116</v>
      </c>
      <c r="E66" s="16">
        <f>SUM(E64:E65)</f>
        <v>53668</v>
      </c>
    </row>
    <row r="67" spans="2:5" ht="15" customHeight="1"/>
    <row r="68" spans="2:5" ht="15" customHeight="1"/>
    <row r="69" spans="2:5" ht="15" customHeight="1"/>
    <row r="70" spans="2:5" ht="15" customHeight="1"/>
    <row r="71" spans="2:5" ht="15" customHeight="1"/>
    <row r="72" spans="2:5" ht="15" customHeight="1"/>
    <row r="73" spans="2:5" ht="15" customHeight="1"/>
    <row r="74" spans="2:5" ht="15" customHeight="1"/>
    <row r="75" spans="2:5" ht="15" customHeight="1"/>
    <row r="76" spans="2:5" ht="15" customHeight="1"/>
    <row r="77" spans="2:5" ht="15" customHeight="1"/>
    <row r="78" spans="2:5" ht="15" customHeight="1">
      <c r="B78" s="4" t="s">
        <v>47</v>
      </c>
    </row>
    <row r="79" spans="2:5" ht="15" customHeight="1">
      <c r="B79" s="8" t="s">
        <v>10</v>
      </c>
    </row>
    <row r="80" spans="2:5" ht="15" customHeight="1"/>
    <row r="81" spans="2:6" ht="15" customHeight="1">
      <c r="B81" s="1" t="s">
        <v>14</v>
      </c>
    </row>
    <row r="82" spans="2:6" ht="15" customHeight="1">
      <c r="B82" s="18"/>
      <c r="C82" s="18" t="s">
        <v>15</v>
      </c>
      <c r="D82" s="34" t="s">
        <v>16</v>
      </c>
      <c r="E82" s="35"/>
      <c r="F82" s="18" t="s">
        <v>17</v>
      </c>
    </row>
    <row r="83" spans="2:6" ht="15" customHeight="1">
      <c r="B83" s="9" t="s">
        <v>19</v>
      </c>
      <c r="C83" s="31">
        <v>885800</v>
      </c>
      <c r="D83" s="36">
        <v>0</v>
      </c>
      <c r="E83" s="37"/>
      <c r="F83" s="15">
        <f>C83-D83</f>
        <v>885800</v>
      </c>
    </row>
    <row r="84" spans="2:6" ht="15" customHeight="1">
      <c r="B84" s="19" t="s">
        <v>9</v>
      </c>
      <c r="C84" s="16">
        <f>SUM(C83:C83)</f>
        <v>885800</v>
      </c>
      <c r="D84" s="36">
        <f>SUM(D83:E83)</f>
        <v>0</v>
      </c>
      <c r="E84" s="37"/>
      <c r="F84" s="16">
        <f>SUM(F83:F83)</f>
        <v>885800</v>
      </c>
    </row>
    <row r="85" spans="2:6" ht="15" customHeight="1"/>
    <row r="86" spans="2:6" ht="15" customHeight="1"/>
    <row r="87" spans="2:6" ht="15" customHeight="1">
      <c r="B87" s="4" t="s">
        <v>48</v>
      </c>
    </row>
    <row r="88" spans="2:6" ht="15" customHeight="1"/>
    <row r="89" spans="2:6" ht="15" customHeight="1">
      <c r="B89" s="12" t="s">
        <v>18</v>
      </c>
    </row>
    <row r="90" spans="2:6" ht="15" customHeight="1"/>
    <row r="91" spans="2:6" ht="15" customHeight="1"/>
    <row r="92" spans="2:6" ht="15" customHeight="1">
      <c r="B92" s="38" t="s">
        <v>49</v>
      </c>
      <c r="C92" s="38"/>
      <c r="D92" s="38"/>
    </row>
    <row r="93" spans="2:6" ht="15" customHeight="1">
      <c r="B93" s="4"/>
    </row>
    <row r="94" spans="2:6" ht="15" customHeight="1">
      <c r="B94" s="12" t="s">
        <v>18</v>
      </c>
    </row>
    <row r="95" spans="2:6" ht="15" customHeight="1"/>
    <row r="96" spans="2:6" ht="15" customHeight="1"/>
    <row r="97" spans="2:7" ht="15" customHeight="1">
      <c r="B97" s="4" t="s">
        <v>50</v>
      </c>
    </row>
    <row r="98" spans="2:7" ht="15" customHeight="1">
      <c r="B98" s="4"/>
    </row>
    <row r="99" spans="2:7" ht="15" customHeight="1">
      <c r="B99" s="12" t="s">
        <v>18</v>
      </c>
    </row>
    <row r="100" spans="2:7" ht="15" customHeight="1">
      <c r="B100" s="12"/>
    </row>
    <row r="101" spans="2:7" ht="15" customHeight="1"/>
    <row r="102" spans="2:7" ht="15" customHeight="1">
      <c r="B102" s="4" t="s">
        <v>51</v>
      </c>
    </row>
    <row r="103" spans="2:7" ht="15" customHeight="1">
      <c r="B103" s="8"/>
    </row>
    <row r="104" spans="2:7" ht="15" customHeight="1">
      <c r="B104" s="12" t="s">
        <v>18</v>
      </c>
    </row>
    <row r="105" spans="2:7" ht="15" customHeight="1"/>
    <row r="106" spans="2:7" ht="15" customHeight="1"/>
    <row r="107" spans="2:7" ht="15" customHeight="1">
      <c r="B107" s="4" t="s">
        <v>52</v>
      </c>
    </row>
    <row r="108" spans="2:7" ht="15" customHeight="1">
      <c r="B108" s="4" t="s">
        <v>36</v>
      </c>
    </row>
    <row r="109" spans="2:7" ht="15" customHeight="1">
      <c r="B109" s="8"/>
    </row>
    <row r="110" spans="2:7" ht="15" customHeight="1">
      <c r="B110" s="12" t="s">
        <v>18</v>
      </c>
    </row>
    <row r="111" spans="2:7" ht="15" customHeight="1">
      <c r="B111" s="17"/>
      <c r="G111" s="1" t="s">
        <v>37</v>
      </c>
    </row>
    <row r="112" spans="2:7" ht="15" customHeight="1"/>
  </sheetData>
  <mergeCells count="5">
    <mergeCell ref="D82:E82"/>
    <mergeCell ref="D83:E83"/>
    <mergeCell ref="D84:E84"/>
    <mergeCell ref="B92:D92"/>
    <mergeCell ref="B3:H3"/>
  </mergeCells>
  <phoneticPr fontId="6"/>
  <printOptions horizontalCentered="1"/>
  <pageMargins left="0.19685039370078741" right="0.19685039370078741" top="0.59055118110236227" bottom="0.19685039370078741"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PC6</cp:lastModifiedBy>
  <cp:lastPrinted>2017-05-09T07:14:46Z</cp:lastPrinted>
  <dcterms:created xsi:type="dcterms:W3CDTF">2013-04-19T23:43:28Z</dcterms:created>
  <dcterms:modified xsi:type="dcterms:W3CDTF">2017-06-22T05:03:45Z</dcterms:modified>
</cp:coreProperties>
</file>